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Definition3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customXml/itemProps23.xml" ContentType="application/vnd.openxmlformats-officedocument.customXmlProperties+xml"/>
  <Override PartName="/customXml/itemProps24.xml" ContentType="application/vnd.openxmlformats-officedocument.customXmlProperties+xml"/>
  <Override PartName="/customXml/itemProps25.xml" ContentType="application/vnd.openxmlformats-officedocument.customXmlProperties+xml"/>
  <Override PartName="/customXml/itemProps26.xml" ContentType="application/vnd.openxmlformats-officedocument.customXmlProperties+xml"/>
  <Override PartName="/customXml/itemProps27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elbatji\Desktop\PhD\2026 CONFERENCES EN LIGNE DE L INSTITUT ALMOWAFAQA AVEC LES BRAVES CHRETIENS\2+2026 PARTIE 1 DATA ANALYST\4+TP2 REVIEW\TP2 REVIEW\"/>
    </mc:Choice>
  </mc:AlternateContent>
  <xr:revisionPtr revIDLastSave="0" documentId="13_ncr:1_{33A9330C-C9CE-4D2C-839F-65709AA1629E}" xr6:coauthVersionLast="47" xr6:coauthVersionMax="47" xr10:uidLastSave="{00000000-0000-0000-0000-000000000000}"/>
  <bookViews>
    <workbookView xWindow="-120" yWindow="-120" windowWidth="29040" windowHeight="15720" firstSheet="3" activeTab="4" xr2:uid="{8740DBB5-5793-401C-84C6-04043EE8717A}"/>
  </bookViews>
  <sheets>
    <sheet name="PROMOTIONS" sheetId="6" r:id="rId1"/>
    <sheet name="RETOURS" sheetId="5" r:id="rId2"/>
    <sheet name="VENTES" sheetId="4" r:id="rId3"/>
    <sheet name="MAGAZIN" sheetId="3" r:id="rId4"/>
    <sheet name="CATALOGUE_PRDT" sheetId="2" r:id="rId5"/>
    <sheet name="CA ET STOCK ACTUEL" sheetId="12" r:id="rId6"/>
    <sheet name="CA par produit" sheetId="13" r:id="rId7"/>
    <sheet name="Quantité par Magasin" sheetId="11" r:id="rId8"/>
  </sheets>
  <definedNames>
    <definedName name="_xlcn.WorksheetConnection_modele.xlsxCATALOGUE_PRDT" hidden="1">CATALOGUE_PRDT[]</definedName>
    <definedName name="_xlcn.WorksheetConnection_modele.xlsxMAGAZIN" hidden="1">MAGAZIN[]</definedName>
    <definedName name="_xlcn.WorksheetConnection_modele.xlsxPROMOTIONS" hidden="1">PROMOTIONS[]</definedName>
    <definedName name="_xlcn.WorksheetConnection_modele.xlsxRETOURS" hidden="1">RETOURS[]</definedName>
    <definedName name="_xlcn.WorksheetConnection_modele.xlsxVENTES" hidden="1">VENTES[]</definedName>
    <definedName name="DonnéesExternes_1" localSheetId="4" hidden="1">'CATALOGUE_PRDT'!$A$1:$O$51</definedName>
    <definedName name="DonnéesExternes_2" localSheetId="3" hidden="1">MAGAZIN!$A$1:$L$18</definedName>
    <definedName name="DonnéesExternes_3" localSheetId="2" hidden="1">VENTES!$A$1:$P$41</definedName>
    <definedName name="DonnéesExternes_4" localSheetId="1" hidden="1">'RETOURS'!$A$1:$F$11</definedName>
    <definedName name="DonnéesExternes_5" localSheetId="0" hidden="1">PROMOTIONS!$A$1:$H$6</definedName>
  </definedNames>
  <calcPr calcId="191029"/>
  <pivotCaches>
    <pivotCache cacheId="0" r:id="rId9"/>
    <pivotCache cacheId="1" r:id="rId10"/>
    <pivotCache cacheId="2" r:id="rId11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VENTES" name="VENTES" connection="WorksheetConnection_modele.xlsx!VENTES"/>
          <x15:modelTable id="MAGAZIN" name="MAGAZIN" connection="WorksheetConnection_modele.xlsx!MAGAZIN"/>
          <x15:modelTable id="CATALOGUE_PRDT" name="CATALOGUE_PRDT" connection="WorksheetConnection_modele.xlsx!CATALOGUE_PRDT"/>
          <x15:modelTable id="RETOURS" name="RETOURS" connection="WorksheetConnection_modele.xlsx!RETOURS"/>
          <x15:modelTable id="PROMOTIONS" name="PROMOTIONS" connection="WorksheetConnection_modele.xlsx!PROMOTIONS"/>
        </x15:modelTables>
        <x15:modelRelationships>
          <x15:modelRelationship fromTable="VENTES" fromColumn="ID_Magasin" toTable="MAGAZIN" toColumn="ID_Magasin"/>
          <x15:modelRelationship fromTable="VENTES" fromColumn="ID_Produit" toTable="PROMOTIONS" toColumn="ID_Produit"/>
          <x15:modelRelationship fromTable="VENTES" fromColumn="ID_Produit" toTable="CATALOGUE_PRDT" toColumn="ID_Produit"/>
          <x15:modelRelationship fromTable="RETOURS" fromColumn="ID_Transaction" toTable="VENTES" toColumn="ID_Transaction"/>
        </x15:modelRelationship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0CA4DC9-233B-4730-910A-A4B5BBBF9A0E}" keepAlive="1" name="Requête - CATALOGUE_PRDT" description="Connexion à la requête « CATALOGUE_PRDT » dans le classeur." type="5" refreshedVersion="8" background="1" saveData="1">
    <dbPr connection="Provider=Microsoft.Mashup.OleDb.1;Data Source=$Workbook$;Location=CATALOGUE_PRDT;Extended Properties=&quot;&quot;" command="SELECT * FROM [CATALOGUE_PRDT]"/>
  </connection>
  <connection id="2" xr16:uid="{459B1072-7C41-477E-B66E-1A1BC16BDA8A}" keepAlive="1" name="Requête - MAGAZIN" description="Connexion à la requête « MAGAZIN » dans le classeur." type="5" refreshedVersion="8" background="1" saveData="1">
    <dbPr connection="Provider=Microsoft.Mashup.OleDb.1;Data Source=$Workbook$;Location=MAGAZIN;Extended Properties=&quot;&quot;" command="SELECT * FROM [MAGAZIN]"/>
  </connection>
  <connection id="3" xr16:uid="{19B3DFB6-B15A-4CCB-AE1A-329825F5F3EC}" keepAlive="1" name="Requête - PROMOTIONS" description="Connexion à la requête « PROMOTIONS » dans le classeur." type="5" refreshedVersion="8" background="1" saveData="1">
    <dbPr connection="Provider=Microsoft.Mashup.OleDb.1;Data Source=$Workbook$;Location=PROMOTIONS;Extended Properties=&quot;&quot;" command="SELECT * FROM [PROMOTIONS]"/>
  </connection>
  <connection id="4" xr16:uid="{7AFBA29F-9D61-4E79-81E7-4C22925E625F}" keepAlive="1" name="Requête - RETOURS" description="Connexion à la requête « RETOURS » dans le classeur." type="5" refreshedVersion="8" background="1" saveData="1">
    <dbPr connection="Provider=Microsoft.Mashup.OleDb.1;Data Source=$Workbook$;Location=RETOURS;Extended Properties=&quot;&quot;" command="SELECT * FROM [RETOURS]"/>
  </connection>
  <connection id="5" xr16:uid="{8D58F272-2AEC-4F5B-9D18-B5809CB671CA}" keepAlive="1" name="Requête - VENTES" description="Connexion à la requête « VENTES » dans le classeur." type="5" refreshedVersion="8" background="1" saveData="1">
    <dbPr connection="Provider=Microsoft.Mashup.OleDb.1;Data Source=$Workbook$;Location=VENTES;Extended Properties=&quot;&quot;" command="SELECT * FROM [VENTES]"/>
  </connection>
  <connection id="6" xr16:uid="{E5AEE16B-703E-4F07-9D26-B2BC4FAE592D}" keepAlive="1" name="ThisWorkbookDataModel" description="Modèle de données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7" xr16:uid="{03C62E25-BE30-4160-9F25-6DD9D99B4F93}" name="WorksheetConnection_modele.xlsx!CATALOGUE_PRDT" type="102" refreshedVersion="8" minRefreshableVersion="5">
    <extLst>
      <ext xmlns:x15="http://schemas.microsoft.com/office/spreadsheetml/2010/11/main" uri="{DE250136-89BD-433C-8126-D09CA5730AF9}">
        <x15:connection id="CATALOGUE_PRDT">
          <x15:rangePr sourceName="_xlcn.WorksheetConnection_modele.xlsxCATALOGUE_PRDT"/>
        </x15:connection>
      </ext>
    </extLst>
  </connection>
  <connection id="8" xr16:uid="{278310FF-A8F1-4A4A-AB41-425D5548CC75}" name="WorksheetConnection_modele.xlsx!MAGAZIN" type="102" refreshedVersion="8" minRefreshableVersion="5">
    <extLst>
      <ext xmlns:x15="http://schemas.microsoft.com/office/spreadsheetml/2010/11/main" uri="{DE250136-89BD-433C-8126-D09CA5730AF9}">
        <x15:connection id="MAGAZIN">
          <x15:rangePr sourceName="_xlcn.WorksheetConnection_modele.xlsxMAGAZIN"/>
        </x15:connection>
      </ext>
    </extLst>
  </connection>
  <connection id="9" xr16:uid="{632C8CBD-0AA7-4F09-8E9C-9B039E9EAFEA}" name="WorksheetConnection_modele.xlsx!PROMOTIONS" type="102" refreshedVersion="8" minRefreshableVersion="5">
    <extLst>
      <ext xmlns:x15="http://schemas.microsoft.com/office/spreadsheetml/2010/11/main" uri="{DE250136-89BD-433C-8126-D09CA5730AF9}">
        <x15:connection id="PROMOTIONS">
          <x15:rangePr sourceName="_xlcn.WorksheetConnection_modele.xlsxPROMOTIONS"/>
        </x15:connection>
      </ext>
    </extLst>
  </connection>
  <connection id="10" xr16:uid="{07727E03-EF21-426E-B1F4-10FE872D5635}" name="WorksheetConnection_modele.xlsx!RETOURS" type="102" refreshedVersion="8" minRefreshableVersion="5">
    <extLst>
      <ext xmlns:x15="http://schemas.microsoft.com/office/spreadsheetml/2010/11/main" uri="{DE250136-89BD-433C-8126-D09CA5730AF9}">
        <x15:connection id="RETOURS">
          <x15:rangePr sourceName="_xlcn.WorksheetConnection_modele.xlsxRETOURS"/>
        </x15:connection>
      </ext>
    </extLst>
  </connection>
  <connection id="11" xr16:uid="{E86D972D-1206-4C08-9782-1B134D665EA0}" name="WorksheetConnection_modele.xlsx!VENTES" type="102" refreshedVersion="8" minRefreshableVersion="5">
    <extLst>
      <ext xmlns:x15="http://schemas.microsoft.com/office/spreadsheetml/2010/11/main" uri="{DE250136-89BD-433C-8126-D09CA5730AF9}">
        <x15:connection id="VENTES">
          <x15:rangePr sourceName="_xlcn.WorksheetConnection_modele.xlsxVENTES"/>
        </x15:connection>
      </ext>
    </extLst>
  </connection>
</connections>
</file>

<file path=xl/sharedStrings.xml><?xml version="1.0" encoding="utf-8"?>
<sst xmlns="http://schemas.openxmlformats.org/spreadsheetml/2006/main" count="1152" uniqueCount="591">
  <si>
    <t>ID_Produit</t>
  </si>
  <si>
    <t>Libellé_Produit</t>
  </si>
  <si>
    <t>Famille</t>
  </si>
  <si>
    <t>Sous_Famille</t>
  </si>
  <si>
    <t>Marque</t>
  </si>
  <si>
    <t>Modele</t>
  </si>
  <si>
    <t>Prix_Achat_HT</t>
  </si>
  <si>
    <t>Prix_Vente_Conseille_HT</t>
  </si>
  <si>
    <t>Stock_Initial</t>
  </si>
  <si>
    <t>Stock_Actuel</t>
  </si>
  <si>
    <t>Seuil_Reappro</t>
  </si>
  <si>
    <t>Fournisseur_Principal</t>
  </si>
  <si>
    <t>Date_Introduction</t>
  </si>
  <si>
    <t>Statut_Produit</t>
  </si>
  <si>
    <t>Coefficient_Marge</t>
  </si>
  <si>
    <t>PROD-123</t>
  </si>
  <si>
    <t>iPhone 14 Pro 256Go</t>
  </si>
  <si>
    <t>Téléphonie</t>
  </si>
  <si>
    <t>Smartphone Premium</t>
  </si>
  <si>
    <t>Apple</t>
  </si>
  <si>
    <t>iPhone 14 Pro</t>
  </si>
  <si>
    <t>1050.00</t>
  </si>
  <si>
    <t>1329.00</t>
  </si>
  <si>
    <t>FOUR-APPLE</t>
  </si>
  <si>
    <t>Actif</t>
  </si>
  <si>
    <t>1.27</t>
  </si>
  <si>
    <t>PROD-456</t>
  </si>
  <si>
    <t>Galaxy S23 Ultra</t>
  </si>
  <si>
    <t>Samsung</t>
  </si>
  <si>
    <t>950.00</t>
  </si>
  <si>
    <t>1199.00</t>
  </si>
  <si>
    <t>FOUR-SAMSUNG</t>
  </si>
  <si>
    <t>1.26</t>
  </si>
  <si>
    <t>PROD-789</t>
  </si>
  <si>
    <t>MacBook Air M2</t>
  </si>
  <si>
    <t>Informatique</t>
  </si>
  <si>
    <t>Ordinateur Portable</t>
  </si>
  <si>
    <t>1150.00</t>
  </si>
  <si>
    <t>1499.00</t>
  </si>
  <si>
    <t>1.30</t>
  </si>
  <si>
    <t>PROD-012</t>
  </si>
  <si>
    <t>TV OLED 55" 4K</t>
  </si>
  <si>
    <t>TV</t>
  </si>
  <si>
    <t>Téléviseurs OLED</t>
  </si>
  <si>
    <t>LG</t>
  </si>
  <si>
    <t>OLED55C3</t>
  </si>
  <si>
    <t>890.00</t>
  </si>
  <si>
    <t>1399.00</t>
  </si>
  <si>
    <t>FOUR-LG</t>
  </si>
  <si>
    <t>1.57</t>
  </si>
  <si>
    <t>PROD-345</t>
  </si>
  <si>
    <t>Lave-linge 9kg</t>
  </si>
  <si>
    <t>Électroménager</t>
  </si>
  <si>
    <t>Lave-linge</t>
  </si>
  <si>
    <t>Bosch</t>
  </si>
  <si>
    <t>WAU28PH9FR</t>
  </si>
  <si>
    <t>520.00</t>
  </si>
  <si>
    <t>799.00</t>
  </si>
  <si>
    <t>FOUR-BOSCH</t>
  </si>
  <si>
    <t>1.54</t>
  </si>
  <si>
    <t>PROD-678</t>
  </si>
  <si>
    <t>Réfrigérateur Américain</t>
  </si>
  <si>
    <t>Réfrigérateur</t>
  </si>
  <si>
    <t>RS68A884CSL</t>
  </si>
  <si>
    <t>1450.00</t>
  </si>
  <si>
    <t>2199.00</t>
  </si>
  <si>
    <t>1.52</t>
  </si>
  <si>
    <t>PROD-901</t>
  </si>
  <si>
    <t>Casque WH-1000XM5</t>
  </si>
  <si>
    <t>Audio</t>
  </si>
  <si>
    <t>Casque Réducteur Bruit</t>
  </si>
  <si>
    <t>Sony</t>
  </si>
  <si>
    <t>WH-1000XM5</t>
  </si>
  <si>
    <t>280.00</t>
  </si>
  <si>
    <t>429.00</t>
  </si>
  <si>
    <t>FOUR-SONY</t>
  </si>
  <si>
    <t>1.53</t>
  </si>
  <si>
    <t>PROD-234</t>
  </si>
  <si>
    <t>PS5 Digital Edition</t>
  </si>
  <si>
    <t>Gaming</t>
  </si>
  <si>
    <t>Console Jeux</t>
  </si>
  <si>
    <t>PlayStation 5 Digital</t>
  </si>
  <si>
    <t>400.00</t>
  </si>
  <si>
    <t>449.00</t>
  </si>
  <si>
    <t>1.12</t>
  </si>
  <si>
    <t>PROD-567</t>
  </si>
  <si>
    <t>Aspirateur Robot</t>
  </si>
  <si>
    <t>Aspirateur</t>
  </si>
  <si>
    <t>iRobot</t>
  </si>
  <si>
    <t>Roomba j7+</t>
  </si>
  <si>
    <t>550.00</t>
  </si>
  <si>
    <t>899.00</t>
  </si>
  <si>
    <t>FOUR-IROBOT</t>
  </si>
  <si>
    <t>1.63</t>
  </si>
  <si>
    <t>PROD-890</t>
  </si>
  <si>
    <t>Tablette iPad Air</t>
  </si>
  <si>
    <t>Tablette</t>
  </si>
  <si>
    <t>iPad Air 5</t>
  </si>
  <si>
    <t>650.00</t>
  </si>
  <si>
    <t>849.00</t>
  </si>
  <si>
    <t>1.31</t>
  </si>
  <si>
    <t>PROD-111</t>
  </si>
  <si>
    <t>Galaxy Tab S9</t>
  </si>
  <si>
    <t>700.00</t>
  </si>
  <si>
    <t>1099.00</t>
  </si>
  <si>
    <t>PROD-222</t>
  </si>
  <si>
    <t>TV QLED 65"</t>
  </si>
  <si>
    <t>Téléviseurs QLED</t>
  </si>
  <si>
    <t>QN90C</t>
  </si>
  <si>
    <t>1200.00</t>
  </si>
  <si>
    <t>1899.00</t>
  </si>
  <si>
    <t>1.58</t>
  </si>
  <si>
    <t>PROD-333</t>
  </si>
  <si>
    <t>Machine à café</t>
  </si>
  <si>
    <t>Petit Électro</t>
  </si>
  <si>
    <t>DeLonghi</t>
  </si>
  <si>
    <t>Magnifica Evo</t>
  </si>
  <si>
    <t>450.00</t>
  </si>
  <si>
    <t>699.00</t>
  </si>
  <si>
    <t>FOUR-DELONGHI</t>
  </si>
  <si>
    <t>1.55</t>
  </si>
  <si>
    <t>PROD-444</t>
  </si>
  <si>
    <t>Mac Mini M2</t>
  </si>
  <si>
    <t>Ordinateur de Bureau</t>
  </si>
  <si>
    <t>1.23</t>
  </si>
  <si>
    <t>PROD-555</t>
  </si>
  <si>
    <t>Galaxy Watch 6</t>
  </si>
  <si>
    <t>Montre Connectée</t>
  </si>
  <si>
    <t>220.00</t>
  </si>
  <si>
    <t>329.00</t>
  </si>
  <si>
    <t>1.50</t>
  </si>
  <si>
    <t>PROD-666</t>
  </si>
  <si>
    <t>AirPods Pro 2</t>
  </si>
  <si>
    <t>Écouteurs</t>
  </si>
  <si>
    <t>180.00</t>
  </si>
  <si>
    <t>279.00</t>
  </si>
  <si>
    <t>PROD-777</t>
  </si>
  <si>
    <t>Lave-vaisselle</t>
  </si>
  <si>
    <t>Miele</t>
  </si>
  <si>
    <t>G 7310 SC</t>
  </si>
  <si>
    <t>850.00</t>
  </si>
  <si>
    <t>1299.00</t>
  </si>
  <si>
    <t>FOUR-MIELE</t>
  </si>
  <si>
    <t>PROD-888</t>
  </si>
  <si>
    <t>Xbox Series X</t>
  </si>
  <si>
    <t>Microsoft</t>
  </si>
  <si>
    <t>549.00</t>
  </si>
  <si>
    <t>FOUR-MICROSOFT</t>
  </si>
  <si>
    <t>1.22</t>
  </si>
  <si>
    <t>PROD-999</t>
  </si>
  <si>
    <t>Imprimante Laser</t>
  </si>
  <si>
    <t>Imprimante</t>
  </si>
  <si>
    <t>HP</t>
  </si>
  <si>
    <t>LaserJet Pro MFP</t>
  </si>
  <si>
    <t>300.00</t>
  </si>
  <si>
    <t>FOUR-HP</t>
  </si>
  <si>
    <t>PROD-101</t>
  </si>
  <si>
    <t>Monitor 32" 4K</t>
  </si>
  <si>
    <t>Écran</t>
  </si>
  <si>
    <t>Dell</t>
  </si>
  <si>
    <t>UltraSharp U3223QE</t>
  </si>
  <si>
    <t>999.00</t>
  </si>
  <si>
    <t>FOUR-DELL</t>
  </si>
  <si>
    <t>1.43</t>
  </si>
  <si>
    <t>PROD-202</t>
  </si>
  <si>
    <t>iPhone 13 128Go</t>
  </si>
  <si>
    <t>Smartphone</t>
  </si>
  <si>
    <t>iPhone 13</t>
  </si>
  <si>
    <t>809.00</t>
  </si>
  <si>
    <t>Discontinued</t>
  </si>
  <si>
    <t>1.24</t>
  </si>
  <si>
    <t>PROD-303</t>
  </si>
  <si>
    <t>Galaxy S21 FE</t>
  </si>
  <si>
    <t>500.00</t>
  </si>
  <si>
    <t>649.00</t>
  </si>
  <si>
    <t>PROD-404</t>
  </si>
  <si>
    <t>TV LED 43" FHD</t>
  </si>
  <si>
    <t>Téléviseurs LED</t>
  </si>
  <si>
    <t>Philips</t>
  </si>
  <si>
    <t>43PUS8507</t>
  </si>
  <si>
    <t>350.00</t>
  </si>
  <si>
    <t>499.00</t>
  </si>
  <si>
    <t>FOUR-PHILIPS</t>
  </si>
  <si>
    <t>PROD-505</t>
  </si>
  <si>
    <t>Réfrigérateur Congélateur</t>
  </si>
  <si>
    <t>Whirlpool</t>
  </si>
  <si>
    <t>W7X 86NF S</t>
  </si>
  <si>
    <t>800.00</t>
  </si>
  <si>
    <t>FOUR-WHIRLPOOL</t>
  </si>
  <si>
    <t>PROD-606</t>
  </si>
  <si>
    <t>Nintendo Switch OLED</t>
  </si>
  <si>
    <t>Console Portable</t>
  </si>
  <si>
    <t>Nintendo</t>
  </si>
  <si>
    <t>Switch OLED</t>
  </si>
  <si>
    <t>349.00</t>
  </si>
  <si>
    <t>FOUR-NINTENDO</t>
  </si>
  <si>
    <t>1.25</t>
  </si>
  <si>
    <t>PROD-707</t>
  </si>
  <si>
    <t>Robot Cuiseur</t>
  </si>
  <si>
    <t>Moulinex</t>
  </si>
  <si>
    <t>Cookeo</t>
  </si>
  <si>
    <t>FOUR-MOULINEX</t>
  </si>
  <si>
    <t>PROD-808</t>
  </si>
  <si>
    <t>AirPods 3</t>
  </si>
  <si>
    <t>140.00</t>
  </si>
  <si>
    <t>199.00</t>
  </si>
  <si>
    <t>1.42</t>
  </si>
  <si>
    <t>PROD-909</t>
  </si>
  <si>
    <t>Galaxy Buds 2 Pro</t>
  </si>
  <si>
    <t>120.00</t>
  </si>
  <si>
    <t>179.00</t>
  </si>
  <si>
    <t>1.49</t>
  </si>
  <si>
    <t>PROD-010</t>
  </si>
  <si>
    <t>MacBook Pro 14"</t>
  </si>
  <si>
    <t>MacBook Pro 14 M2</t>
  </si>
  <si>
    <t>1800.00</t>
  </si>
  <si>
    <t>2499.00</t>
  </si>
  <si>
    <t>1.39</t>
  </si>
  <si>
    <t>PROD-020</t>
  </si>
  <si>
    <t>TV 8K 75"</t>
  </si>
  <si>
    <t>Téléviseurs 8K</t>
  </si>
  <si>
    <t>QN900C</t>
  </si>
  <si>
    <t>3500.00</t>
  </si>
  <si>
    <t>5999.00</t>
  </si>
  <si>
    <t>1.71</t>
  </si>
  <si>
    <t>PROD-030</t>
  </si>
  <si>
    <t>Lave-linge Séchant</t>
  </si>
  <si>
    <t>F4WV609S2E</t>
  </si>
  <si>
    <t>PROD-040</t>
  </si>
  <si>
    <t>iMac 24" M1</t>
  </si>
  <si>
    <t>Ordinateur Tout-en-un</t>
  </si>
  <si>
    <t>PROD-050</t>
  </si>
  <si>
    <t>Galaxy Z Flip5</t>
  </si>
  <si>
    <t>Smartphone Pliable</t>
  </si>
  <si>
    <t>900.00</t>
  </si>
  <si>
    <t>1.33</t>
  </si>
  <si>
    <t>PROD-060</t>
  </si>
  <si>
    <t>HomePod 2</t>
  </si>
  <si>
    <t>Enceinte Connectée</t>
  </si>
  <si>
    <t>369.00</t>
  </si>
  <si>
    <t>1.32</t>
  </si>
  <si>
    <t>PROD-070</t>
  </si>
  <si>
    <t>Aspirateur sans fil</t>
  </si>
  <si>
    <t>Dyson</t>
  </si>
  <si>
    <t>V15 Detect</t>
  </si>
  <si>
    <t>FOUR-DYSON</t>
  </si>
  <si>
    <t>PROD-080</t>
  </si>
  <si>
    <t>Sony A80L 65"</t>
  </si>
  <si>
    <t>XR-65A80L</t>
  </si>
  <si>
    <t>1500.00</t>
  </si>
  <si>
    <t>2299.00</t>
  </si>
  <si>
    <t>PROD-090</t>
  </si>
  <si>
    <t>Galaxy Book3 Ultra</t>
  </si>
  <si>
    <t>1600.00</t>
  </si>
  <si>
    <t>1.37</t>
  </si>
  <si>
    <t>PROD-100</t>
  </si>
  <si>
    <t>Machine à pain</t>
  </si>
  <si>
    <t>HD9016/60</t>
  </si>
  <si>
    <t>PROD-110</t>
  </si>
  <si>
    <t>iPhone SE 2022</t>
  </si>
  <si>
    <t>489.00</t>
  </si>
  <si>
    <t>1.40</t>
  </si>
  <si>
    <t>PROD-120</t>
  </si>
  <si>
    <t>Galaxy A54</t>
  </si>
  <si>
    <t>Smartphone Milieu</t>
  </si>
  <si>
    <t>320.00</t>
  </si>
  <si>
    <t>PROD-130</t>
  </si>
  <si>
    <t>iPad Pro 12.9"</t>
  </si>
  <si>
    <t>iPad Pro 12.9 M2</t>
  </si>
  <si>
    <t>PROD-140</t>
  </si>
  <si>
    <t>TV The Frame 55"</t>
  </si>
  <si>
    <t>Téléviseurs Déco</t>
  </si>
  <si>
    <t>The Frame 55"</t>
  </si>
  <si>
    <t>1100.00</t>
  </si>
  <si>
    <t>1699.00</t>
  </si>
  <si>
    <t>PROD-150</t>
  </si>
  <si>
    <t>Lave-vaisselle Intégrable</t>
  </si>
  <si>
    <t>SMS4HVI00F</t>
  </si>
  <si>
    <t>1.38</t>
  </si>
  <si>
    <t>PROD-160</t>
  </si>
  <si>
    <t>Apple Watch Series 9</t>
  </si>
  <si>
    <t>Watch Series 9 45mm</t>
  </si>
  <si>
    <t>PROD-170</t>
  </si>
  <si>
    <t>Galaxy Tab S9 Ultra</t>
  </si>
  <si>
    <t>1000.00</t>
  </si>
  <si>
    <t>PROD-180</t>
  </si>
  <si>
    <t>PlayStation VR2</t>
  </si>
  <si>
    <t>Accessoire Gaming</t>
  </si>
  <si>
    <t>599.00</t>
  </si>
  <si>
    <t>PROD-190</t>
  </si>
  <si>
    <t>Mac Studio M2 Ultra</t>
  </si>
  <si>
    <t>2800.00</t>
  </si>
  <si>
    <t>3999.00</t>
  </si>
  <si>
    <t>PROD-200</t>
  </si>
  <si>
    <t>TV OLED 77" G3</t>
  </si>
  <si>
    <t>OLED77G3</t>
  </si>
  <si>
    <t>2500.00</t>
  </si>
  <si>
    <t>3799.00</t>
  </si>
  <si>
    <t>PROD-210</t>
  </si>
  <si>
    <t>Robot Tondeuse</t>
  </si>
  <si>
    <t>Jardin</t>
  </si>
  <si>
    <t>Husqvarna</t>
  </si>
  <si>
    <t>Automower 430X</t>
  </si>
  <si>
    <t>FOUR-HUSQVARNA</t>
  </si>
  <si>
    <t>PROD-220</t>
  </si>
  <si>
    <t>Google Pixel 8 Pro</t>
  </si>
  <si>
    <t>Google</t>
  </si>
  <si>
    <t>Pixel 8 Pro</t>
  </si>
  <si>
    <t>FOUR-GOOGLE</t>
  </si>
  <si>
    <t>1.29</t>
  </si>
  <si>
    <t>ID_Magasin</t>
  </si>
  <si>
    <t>Nom_Magasin</t>
  </si>
  <si>
    <t>Adresse</t>
  </si>
  <si>
    <t>Code_Postal</t>
  </si>
  <si>
    <t>Ville</t>
  </si>
  <si>
    <t>Region</t>
  </si>
  <si>
    <t>Surface_m2</t>
  </si>
  <si>
    <t>Date_Ouverture</t>
  </si>
  <si>
    <t>Manager_ID</t>
  </si>
  <si>
    <t>Categorie_Magasin</t>
  </si>
  <si>
    <t>Heures_Ouverture</t>
  </si>
  <si>
    <t>Statut</t>
  </si>
  <si>
    <t>MAG-01</t>
  </si>
  <si>
    <t>DistriMax Paris Centre</t>
  </si>
  <si>
    <t>15 Rue de la Paix</t>
  </si>
  <si>
    <t>Paris</t>
  </si>
  <si>
    <t>Île-de-France</t>
  </si>
  <si>
    <t>MGR-001</t>
  </si>
  <si>
    <t>Premium</t>
  </si>
  <si>
    <t>9h-20h</t>
  </si>
  <si>
    <t>MAG-02</t>
  </si>
  <si>
    <t>DistriMax Paris Sud</t>
  </si>
  <si>
    <t>45 Avenue d'Italie</t>
  </si>
  <si>
    <t>MGR-002</t>
  </si>
  <si>
    <t>A</t>
  </si>
  <si>
    <t>MAG-03</t>
  </si>
  <si>
    <t>DistriMax Lyon Part-Dieu</t>
  </si>
  <si>
    <t>100 Rue de la République</t>
  </si>
  <si>
    <t>Lyon</t>
  </si>
  <si>
    <t>Auvergne-Rhône-Alpes</t>
  </si>
  <si>
    <t>MGR-003</t>
  </si>
  <si>
    <t>MAG04</t>
  </si>
  <si>
    <t>DistriMax Lyon Vaise</t>
  </si>
  <si>
    <t>25 Rue de Bourgogne</t>
  </si>
  <si>
    <t>MGR-004</t>
  </si>
  <si>
    <t>B</t>
  </si>
  <si>
    <t>9h-19h</t>
  </si>
  <si>
    <t>MAG-05</t>
  </si>
  <si>
    <t>DistriMax Marseille Vieux Port</t>
  </si>
  <si>
    <t>80 Canebière</t>
  </si>
  <si>
    <t>Marseille</t>
  </si>
  <si>
    <t>Provence-Alpes-Côte d'Azur</t>
  </si>
  <si>
    <t>MGR-005</t>
  </si>
  <si>
    <t>MAG-06</t>
  </si>
  <si>
    <t>DistriMax Toulouse Capitole</t>
  </si>
  <si>
    <t>12 Place du Capitole</t>
  </si>
  <si>
    <t>Toulouse</t>
  </si>
  <si>
    <t>Occitanie</t>
  </si>
  <si>
    <t>MGR-006</t>
  </si>
  <si>
    <t>MAG-07</t>
  </si>
  <si>
    <t>DistriMax Bordeaux Quinconces</t>
  </si>
  <si>
    <t>30 Cours du Médoc</t>
  </si>
  <si>
    <t>Bordeaux</t>
  </si>
  <si>
    <t>Nouvelle-Aquitaine</t>
  </si>
  <si>
    <t>MGR-007</t>
  </si>
  <si>
    <t>MAG-08</t>
  </si>
  <si>
    <t>DistriMax Lille Centre</t>
  </si>
  <si>
    <t>55 Rue Nationale</t>
  </si>
  <si>
    <t>Lille</t>
  </si>
  <si>
    <t>Hauts-de-France</t>
  </si>
  <si>
    <t>MGR-008</t>
  </si>
  <si>
    <t>MAG-09</t>
  </si>
  <si>
    <t>DistriMax Nantes Erdre</t>
  </si>
  <si>
    <t>120 Route de Paris</t>
  </si>
  <si>
    <t>Nantes</t>
  </si>
  <si>
    <t>Pays de la Loire</t>
  </si>
  <si>
    <t>MGR-009</t>
  </si>
  <si>
    <t>MAG-10</t>
  </si>
  <si>
    <t>DistriMax Nice Promenade</t>
  </si>
  <si>
    <t>200 Promenade des Anglais</t>
  </si>
  <si>
    <t>Nice</t>
  </si>
  <si>
    <t>MGR-010</t>
  </si>
  <si>
    <t>MAG-11</t>
  </si>
  <si>
    <t>DistriMax Strasbourg Centre</t>
  </si>
  <si>
    <t>18 Rue des Francs-Bourgeois</t>
  </si>
  <si>
    <t>Strasbourg</t>
  </si>
  <si>
    <t>Grand Est</t>
  </si>
  <si>
    <t>MGR-011</t>
  </si>
  <si>
    <t>MAG-12</t>
  </si>
  <si>
    <t>DistriMax Montpellier Polygone</t>
  </si>
  <si>
    <t>45 Avenue du Pirée</t>
  </si>
  <si>
    <t>Montpellier</t>
  </si>
  <si>
    <t>MGR-012</t>
  </si>
  <si>
    <t>MAG-13</t>
  </si>
  <si>
    <t>DistriMax Rennes Colombier</t>
  </si>
  <si>
    <t>90 Boulevard de la Liberté</t>
  </si>
  <si>
    <t>Rennes</t>
  </si>
  <si>
    <t>Bretagne</t>
  </si>
  <si>
    <t>MGR-013</t>
  </si>
  <si>
    <t>C</t>
  </si>
  <si>
    <t>MAG-14</t>
  </si>
  <si>
    <t>DistriMax Grenoble Victor Hugo</t>
  </si>
  <si>
    <t>65 Boulevard Jean Pain</t>
  </si>
  <si>
    <t>Grenoble</t>
  </si>
  <si>
    <t>MGR-014</t>
  </si>
  <si>
    <t>MAG-15</t>
  </si>
  <si>
    <t>DistriMax Rouen Jeanne d'Arc</t>
  </si>
  <si>
    <t>33 Rue Jeanne d'Arc</t>
  </si>
  <si>
    <t>Rouen</t>
  </si>
  <si>
    <t>Normandie</t>
  </si>
  <si>
    <t>MGR-015</t>
  </si>
  <si>
    <t>MAG-16</t>
  </si>
  <si>
    <t>DistriMax Nancy Stanislas</t>
  </si>
  <si>
    <t>8 Place Stanislas</t>
  </si>
  <si>
    <t>Nancy</t>
  </si>
  <si>
    <t>MGR-016</t>
  </si>
  <si>
    <t>MAG-17</t>
  </si>
  <si>
    <t>DistriMax Toulon Port</t>
  </si>
  <si>
    <t>150 Avenue de la République</t>
  </si>
  <si>
    <t>Toulon</t>
  </si>
  <si>
    <t>M</t>
  </si>
  <si>
    <t>ID_Retour</t>
  </si>
  <si>
    <t>ID_Transaction</t>
  </si>
  <si>
    <t>Date_Retour</t>
  </si>
  <si>
    <t>Motif_Retour</t>
  </si>
  <si>
    <t>Montant_Retour</t>
  </si>
  <si>
    <t>Statut_Retour</t>
  </si>
  <si>
    <t>RET-001</t>
  </si>
  <si>
    <t>TRX-2023-00004</t>
  </si>
  <si>
    <t>Produit défectueux</t>
  </si>
  <si>
    <t>269.70</t>
  </si>
  <si>
    <t>Remboursé</t>
  </si>
  <si>
    <t>RET-002</t>
  </si>
  <si>
    <t>TRX-2023-00015</t>
  </si>
  <si>
    <t>Changement d'avis</t>
  </si>
  <si>
    <t>2598.00</t>
  </si>
  <si>
    <t>RET-003</t>
  </si>
  <si>
    <t>TRX-2023-00029</t>
  </si>
  <si>
    <t>Livraison tardive</t>
  </si>
  <si>
    <t>918.00</t>
  </si>
  <si>
    <t>Échange</t>
  </si>
  <si>
    <t>RET-004</t>
  </si>
  <si>
    <t>TRX202300008</t>
  </si>
  <si>
    <t>Produit non conforme</t>
  </si>
  <si>
    <t>199.96</t>
  </si>
  <si>
    <t>RET-005</t>
  </si>
  <si>
    <t>TRX-2023-00025</t>
  </si>
  <si>
    <t>Erreur de commande</t>
  </si>
  <si>
    <t>129.90</t>
  </si>
  <si>
    <t>Annulé</t>
  </si>
  <si>
    <t>RET-006</t>
  </si>
  <si>
    <t>2023-00034</t>
  </si>
  <si>
    <t>Produit endommagé</t>
  </si>
  <si>
    <t>259.80</t>
  </si>
  <si>
    <t>RET-007</t>
  </si>
  <si>
    <t>TRX-2023-00011</t>
  </si>
  <si>
    <t>Taille incorrecte</t>
  </si>
  <si>
    <t>RET-008</t>
  </si>
  <si>
    <t>TRX-2023-00021</t>
  </si>
  <si>
    <t>Double facturation</t>
  </si>
  <si>
    <t>989.97</t>
  </si>
  <si>
    <t>RET-009</t>
  </si>
  <si>
    <t>TRX202300013</t>
  </si>
  <si>
    <t>2699.97</t>
  </si>
  <si>
    <t>RET-010</t>
  </si>
  <si>
    <t>TRX-2023-00037</t>
  </si>
  <si>
    <t>359.60</t>
  </si>
  <si>
    <t>ID_Promotion</t>
  </si>
  <si>
    <t>Date_Debut</t>
  </si>
  <si>
    <t>Date_Fin</t>
  </si>
  <si>
    <t>Type_Promotion</t>
  </si>
  <si>
    <t>Remise_%</t>
  </si>
  <si>
    <t>Budget_Promo</t>
  </si>
  <si>
    <t>CA_Objectif</t>
  </si>
  <si>
    <t>PROMO-2023-01</t>
  </si>
  <si>
    <t>Soldes</t>
  </si>
  <si>
    <t>PROMO-2023-02</t>
  </si>
  <si>
    <t>Lancement</t>
  </si>
  <si>
    <t>PROMO-2023-03</t>
  </si>
  <si>
    <t>Opération Spéciale</t>
  </si>
  <si>
    <t>PROMO-2023-04</t>
  </si>
  <si>
    <t>Printemps</t>
  </si>
  <si>
    <t>Date_Vente</t>
  </si>
  <si>
    <t>Heure_Vente</t>
  </si>
  <si>
    <t>ID_Client</t>
  </si>
  <si>
    <t>Quantite</t>
  </si>
  <si>
    <t>Prix_Unitaire_HT</t>
  </si>
  <si>
    <t>Taux_TVA</t>
  </si>
  <si>
    <t>Mode_Paiement</t>
  </si>
  <si>
    <t>ID_Vendeur</t>
  </si>
  <si>
    <t>Statut_Commande</t>
  </si>
  <si>
    <t>RETOURS.ID_Retour</t>
  </si>
  <si>
    <t>RETOURS.Motif_Retour</t>
  </si>
  <si>
    <t>Montant</t>
  </si>
  <si>
    <t>TRX-2023-00001</t>
  </si>
  <si>
    <t>CLI-04567</t>
  </si>
  <si>
    <t>Carte</t>
  </si>
  <si>
    <t>VEND-023</t>
  </si>
  <si>
    <t>Livré</t>
  </si>
  <si>
    <t>TRX-2023-00002</t>
  </si>
  <si>
    <t>CLI-12345</t>
  </si>
  <si>
    <t>Espèces</t>
  </si>
  <si>
    <t>VEND-011</t>
  </si>
  <si>
    <t>TRX202300003</t>
  </si>
  <si>
    <t>MAG02</t>
  </si>
  <si>
    <t>CLI-08912</t>
  </si>
  <si>
    <t>CB</t>
  </si>
  <si>
    <t>VEND-045</t>
  </si>
  <si>
    <t>2023-00004</t>
  </si>
  <si>
    <t>M03</t>
  </si>
  <si>
    <t>N/A</t>
  </si>
  <si>
    <t>PROD-852</t>
  </si>
  <si>
    <t>Visa</t>
  </si>
  <si>
    <t>VEND-078</t>
  </si>
  <si>
    <t>MAG06</t>
  </si>
  <si>
    <t>CLI-66789</t>
  </si>
  <si>
    <t>PROD-369</t>
  </si>
  <si>
    <t>PayPal</t>
  </si>
  <si>
    <t>VEND-134</t>
  </si>
  <si>
    <t>En attente</t>
  </si>
  <si>
    <t>TRX-2023-00005</t>
  </si>
  <si>
    <t>MAG-04</t>
  </si>
  <si>
    <t>CLI-33456</t>
  </si>
  <si>
    <t>PROD-963</t>
  </si>
  <si>
    <t>Mastercard</t>
  </si>
  <si>
    <t>VEND-112</t>
  </si>
  <si>
    <t>TRX-2023-00006</t>
  </si>
  <si>
    <t>CLI-55678</t>
  </si>
  <si>
    <t>PROD-147</t>
  </si>
  <si>
    <t>VEND-089</t>
  </si>
  <si>
    <t>TRX-2023-00007</t>
  </si>
  <si>
    <t>PROD-258</t>
  </si>
  <si>
    <t>CLI-99012</t>
  </si>
  <si>
    <t>TRX-2023-00009</t>
  </si>
  <si>
    <t>CLI-77890</t>
  </si>
  <si>
    <t>PROD-741</t>
  </si>
  <si>
    <t>2023-00010</t>
  </si>
  <si>
    <t>CLI-88901</t>
  </si>
  <si>
    <t>TRX-2023-00012</t>
  </si>
  <si>
    <t>CLI-10123</t>
  </si>
  <si>
    <t>CLI-11234</t>
  </si>
  <si>
    <t>TRX-2023-00014</t>
  </si>
  <si>
    <t>TRX-2023-00016</t>
  </si>
  <si>
    <t>CLI-13456</t>
  </si>
  <si>
    <t>2023-00017</t>
  </si>
  <si>
    <t>CLI-14567</t>
  </si>
  <si>
    <t>TRX202300018</t>
  </si>
  <si>
    <t>CLI-15678</t>
  </si>
  <si>
    <t>TRX-2023-00019</t>
  </si>
  <si>
    <t>CLI-16789</t>
  </si>
  <si>
    <t>TRX-2023-00020</t>
  </si>
  <si>
    <t>CLI-17890</t>
  </si>
  <si>
    <t>CLI-18901</t>
  </si>
  <si>
    <t>TRX-2023-00022</t>
  </si>
  <si>
    <t>CLI-19012</t>
  </si>
  <si>
    <t>2023-00023</t>
  </si>
  <si>
    <t>CLI-20123</t>
  </si>
  <si>
    <t>TRX202300024</t>
  </si>
  <si>
    <t>CLI-21234</t>
  </si>
  <si>
    <t>TRX-2023-00026</t>
  </si>
  <si>
    <t>CLI-22345</t>
  </si>
  <si>
    <t>TRX-2023-00027</t>
  </si>
  <si>
    <t>CLI-23456</t>
  </si>
  <si>
    <t>TRX-2023-00028</t>
  </si>
  <si>
    <t>CLI-24567</t>
  </si>
  <si>
    <t>2023-00029</t>
  </si>
  <si>
    <t>CLI-25678</t>
  </si>
  <si>
    <t>TRX202300030</t>
  </si>
  <si>
    <t>CLI-26789</t>
  </si>
  <si>
    <t>TRX-2023-00031</t>
  </si>
  <si>
    <t>CLI-27890</t>
  </si>
  <si>
    <t>TRX-2023-00032</t>
  </si>
  <si>
    <t>CLI-28901</t>
  </si>
  <si>
    <t>TRX-2023-00033</t>
  </si>
  <si>
    <t>CLI-29012</t>
  </si>
  <si>
    <t>TRX202300035</t>
  </si>
  <si>
    <t>CLI-30123</t>
  </si>
  <si>
    <t>TRX-2023-00036</t>
  </si>
  <si>
    <t>CLI-31234</t>
  </si>
  <si>
    <t>CLI-32345</t>
  </si>
  <si>
    <t>TRX-2023-00038</t>
  </si>
  <si>
    <t>TRX-2023-00039</t>
  </si>
  <si>
    <t>CLI-34567</t>
  </si>
  <si>
    <t>2023-00040</t>
  </si>
  <si>
    <t>CLI-35678</t>
  </si>
  <si>
    <t>Étiquettes de lignes</t>
  </si>
  <si>
    <t>Total général</t>
  </si>
  <si>
    <t>Somme de Quantite</t>
  </si>
  <si>
    <t>Nombre de Stock_Actuel</t>
  </si>
  <si>
    <t>CA</t>
  </si>
  <si>
    <t>CA État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</si>
</sst>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2" fontId="0" fillId="0" borderId="0" xfId="0" applyNumberFormat="1"/>
  </cellXfs>
  <cellStyles count="1">
    <cellStyle name="Normal" xfId="0" builtinId="0"/>
  </cellStyles>
  <dxfs count="42">
    <dxf>
      <numFmt numFmtId="0" formatCode="General"/>
    </dxf>
    <dxf>
      <numFmt numFmtId="0" formatCode="General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4" formatCode="[$-F400]h:mm:ss\ AM/PM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onnections" Target="connections.xml"/><Relationship Id="rId18" Type="http://schemas.openxmlformats.org/officeDocument/2006/relationships/customXml" Target="../customXml/item2.xml"/><Relationship Id="rId26" Type="http://schemas.openxmlformats.org/officeDocument/2006/relationships/customXml" Target="../customXml/item10.xml"/><Relationship Id="rId39" Type="http://schemas.openxmlformats.org/officeDocument/2006/relationships/customXml" Target="../customXml/item23.xml"/><Relationship Id="rId21" Type="http://schemas.openxmlformats.org/officeDocument/2006/relationships/customXml" Target="../customXml/item5.xml"/><Relationship Id="rId34" Type="http://schemas.openxmlformats.org/officeDocument/2006/relationships/customXml" Target="../customXml/item18.xml"/><Relationship Id="rId42" Type="http://schemas.openxmlformats.org/officeDocument/2006/relationships/customXml" Target="../customXml/item26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powerPivotData" Target="model/item.data"/><Relationship Id="rId20" Type="http://schemas.openxmlformats.org/officeDocument/2006/relationships/customXml" Target="../customXml/item4.xml"/><Relationship Id="rId29" Type="http://schemas.openxmlformats.org/officeDocument/2006/relationships/customXml" Target="../customXml/item13.xml"/><Relationship Id="rId41" Type="http://schemas.openxmlformats.org/officeDocument/2006/relationships/customXml" Target="../customXml/item2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3.xml"/><Relationship Id="rId24" Type="http://schemas.openxmlformats.org/officeDocument/2006/relationships/customXml" Target="../customXml/item8.xml"/><Relationship Id="rId32" Type="http://schemas.openxmlformats.org/officeDocument/2006/relationships/customXml" Target="../customXml/item16.xml"/><Relationship Id="rId37" Type="http://schemas.openxmlformats.org/officeDocument/2006/relationships/customXml" Target="../customXml/item21.xml"/><Relationship Id="rId40" Type="http://schemas.openxmlformats.org/officeDocument/2006/relationships/customXml" Target="../customXml/item24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23" Type="http://schemas.openxmlformats.org/officeDocument/2006/relationships/customXml" Target="../customXml/item7.xml"/><Relationship Id="rId28" Type="http://schemas.openxmlformats.org/officeDocument/2006/relationships/customXml" Target="../customXml/item12.xml"/><Relationship Id="rId36" Type="http://schemas.openxmlformats.org/officeDocument/2006/relationships/customXml" Target="../customXml/item20.xml"/><Relationship Id="rId10" Type="http://schemas.openxmlformats.org/officeDocument/2006/relationships/pivotCacheDefinition" Target="pivotCache/pivotCacheDefinition2.xml"/><Relationship Id="rId19" Type="http://schemas.openxmlformats.org/officeDocument/2006/relationships/customXml" Target="../customXml/item3.xml"/><Relationship Id="rId31" Type="http://schemas.openxmlformats.org/officeDocument/2006/relationships/customXml" Target="../customXml/item15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Relationship Id="rId14" Type="http://schemas.openxmlformats.org/officeDocument/2006/relationships/styles" Target="styles.xml"/><Relationship Id="rId22" Type="http://schemas.openxmlformats.org/officeDocument/2006/relationships/customXml" Target="../customXml/item6.xml"/><Relationship Id="rId27" Type="http://schemas.openxmlformats.org/officeDocument/2006/relationships/customXml" Target="../customXml/item11.xml"/><Relationship Id="rId30" Type="http://schemas.openxmlformats.org/officeDocument/2006/relationships/customXml" Target="../customXml/item14.xml"/><Relationship Id="rId35" Type="http://schemas.openxmlformats.org/officeDocument/2006/relationships/customXml" Target="../customXml/item19.xml"/><Relationship Id="rId43" Type="http://schemas.openxmlformats.org/officeDocument/2006/relationships/customXml" Target="../customXml/item27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17" Type="http://schemas.openxmlformats.org/officeDocument/2006/relationships/customXml" Target="../customXml/item1.xml"/><Relationship Id="rId25" Type="http://schemas.openxmlformats.org/officeDocument/2006/relationships/customXml" Target="../customXml/item9.xml"/><Relationship Id="rId33" Type="http://schemas.openxmlformats.org/officeDocument/2006/relationships/customXml" Target="../customXml/item17.xml"/><Relationship Id="rId38" Type="http://schemas.openxmlformats.org/officeDocument/2006/relationships/customXml" Target="../customXml/item2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LENOVO" refreshedDate="46062.6300619213" backgroundQuery="1" createdVersion="8" refreshedVersion="8" minRefreshableVersion="3" recordCount="0" supportSubquery="1" supportAdvancedDrill="1" xr:uid="{254DE967-A7E5-48FB-852F-6E0C5EDDD113}">
  <cacheSource type="external" connectionId="6"/>
  <cacheFields count="3">
    <cacheField name="[Measures].[Nombre de Stock_Actuel]" caption="Nombre de Stock_Actuel" numFmtId="0" hierarchy="61" level="32767"/>
    <cacheField name="[VENTES].[ID_Produit].[ID_Produit]" caption="ID_Produit" numFmtId="0" hierarchy="46" level="1">
      <sharedItems count="9">
        <s v="PROD-123"/>
        <s v="PROD-147"/>
        <s v="PROD-258"/>
        <s v="PROD-369"/>
        <s v="PROD-456"/>
        <s v="PROD-741"/>
        <s v="PROD-789"/>
        <s v="PROD-852"/>
        <s v="PROD-963"/>
      </sharedItems>
    </cacheField>
    <cacheField name="[Measures].[CA]" caption="CA" numFmtId="0" hierarchy="62" level="32767"/>
  </cacheFields>
  <cacheHierarchies count="71">
    <cacheHierarchy uniqueName="[CATALOGUE_PRDT].[ID_Produit]" caption="ID_Produit" attribute="1" defaultMemberUniqueName="[CATALOGUE_PRDT].[ID_Produit].[All]" allUniqueName="[CATALOGUE_PRDT].[ID_Produit].[All]" dimensionUniqueName="[CATALOGUE_PRDT]" displayFolder="" count="0" memberValueDatatype="130" unbalanced="0"/>
    <cacheHierarchy uniqueName="[CATALOGUE_PRDT].[Libellé_Produit]" caption="Libellé_Produit" attribute="1" defaultMemberUniqueName="[CATALOGUE_PRDT].[Libellé_Produit].[All]" allUniqueName="[CATALOGUE_PRDT].[Libellé_Produit].[All]" dimensionUniqueName="[CATALOGUE_PRDT]" displayFolder="" count="0" memberValueDatatype="130" unbalanced="0"/>
    <cacheHierarchy uniqueName="[CATALOGUE_PRDT].[Famille]" caption="Famille" attribute="1" defaultMemberUniqueName="[CATALOGUE_PRDT].[Famille].[All]" allUniqueName="[CATALOGUE_PRDT].[Famille].[All]" dimensionUniqueName="[CATALOGUE_PRDT]" displayFolder="" count="0" memberValueDatatype="130" unbalanced="0"/>
    <cacheHierarchy uniqueName="[CATALOGUE_PRDT].[Sous_Famille]" caption="Sous_Famille" attribute="1" defaultMemberUniqueName="[CATALOGUE_PRDT].[Sous_Famille].[All]" allUniqueName="[CATALOGUE_PRDT].[Sous_Famille].[All]" dimensionUniqueName="[CATALOGUE_PRDT]" displayFolder="" count="0" memberValueDatatype="130" unbalanced="0"/>
    <cacheHierarchy uniqueName="[CATALOGUE_PRDT].[Marque]" caption="Marque" attribute="1" defaultMemberUniqueName="[CATALOGUE_PRDT].[Marque].[All]" allUniqueName="[CATALOGUE_PRDT].[Marque].[All]" dimensionUniqueName="[CATALOGUE_PRDT]" displayFolder="" count="0" memberValueDatatype="130" unbalanced="0"/>
    <cacheHierarchy uniqueName="[CATALOGUE_PRDT].[Modele]" caption="Modele" attribute="1" defaultMemberUniqueName="[CATALOGUE_PRDT].[Modele].[All]" allUniqueName="[CATALOGUE_PRDT].[Modele].[All]" dimensionUniqueName="[CATALOGUE_PRDT]" displayFolder="" count="0" memberValueDatatype="130" unbalanced="0"/>
    <cacheHierarchy uniqueName="[CATALOGUE_PRDT].[Prix_Achat_HT]" caption="Prix_Achat_HT" attribute="1" defaultMemberUniqueName="[CATALOGUE_PRDT].[Prix_Achat_HT].[All]" allUniqueName="[CATALOGUE_PRDT].[Prix_Achat_HT].[All]" dimensionUniqueName="[CATALOGUE_PRDT]" displayFolder="" count="0" memberValueDatatype="130" unbalanced="0"/>
    <cacheHierarchy uniqueName="[CATALOGUE_PRDT].[Prix_Vente_Conseille_HT]" caption="Prix_Vente_Conseille_HT" attribute="1" defaultMemberUniqueName="[CATALOGUE_PRDT].[Prix_Vente_Conseille_HT].[All]" allUniqueName="[CATALOGUE_PRDT].[Prix_Vente_Conseille_HT].[All]" dimensionUniqueName="[CATALOGUE_PRDT]" displayFolder="" count="0" memberValueDatatype="130" unbalanced="0"/>
    <cacheHierarchy uniqueName="[CATALOGUE_PRDT].[Stock_Initial]" caption="Stock_Initial" attribute="1" defaultMemberUniqueName="[CATALOGUE_PRDT].[Stock_Initial].[All]" allUniqueName="[CATALOGUE_PRDT].[Stock_Initial].[All]" dimensionUniqueName="[CATALOGUE_PRDT]" displayFolder="" count="0" memberValueDatatype="20" unbalanced="0"/>
    <cacheHierarchy uniqueName="[CATALOGUE_PRDT].[Stock_Actuel]" caption="Stock_Actuel" attribute="1" defaultMemberUniqueName="[CATALOGUE_PRDT].[Stock_Actuel].[All]" allUniqueName="[CATALOGUE_PRDT].[Stock_Actuel].[All]" dimensionUniqueName="[CATALOGUE_PRDT]" displayFolder="" count="0" memberValueDatatype="20" unbalanced="0"/>
    <cacheHierarchy uniqueName="[CATALOGUE_PRDT].[Seuil_Reappro]" caption="Seuil_Reappro" attribute="1" defaultMemberUniqueName="[CATALOGUE_PRDT].[Seuil_Reappro].[All]" allUniqueName="[CATALOGUE_PRDT].[Seuil_Reappro].[All]" dimensionUniqueName="[CATALOGUE_PRDT]" displayFolder="" count="0" memberValueDatatype="20" unbalanced="0"/>
    <cacheHierarchy uniqueName="[CATALOGUE_PRDT].[Fournisseur_Principal]" caption="Fournisseur_Principal" attribute="1" defaultMemberUniqueName="[CATALOGUE_PRDT].[Fournisseur_Principal].[All]" allUniqueName="[CATALOGUE_PRDT].[Fournisseur_Principal].[All]" dimensionUniqueName="[CATALOGUE_PRDT]" displayFolder="" count="0" memberValueDatatype="130" unbalanced="0"/>
    <cacheHierarchy uniqueName="[CATALOGUE_PRDT].[Date_Introduction]" caption="Date_Introduction" attribute="1" time="1" defaultMemberUniqueName="[CATALOGUE_PRDT].[Date_Introduction].[All]" allUniqueName="[CATALOGUE_PRDT].[Date_Introduction].[All]" dimensionUniqueName="[CATALOGUE_PRDT]" displayFolder="" count="0" memberValueDatatype="7" unbalanced="0"/>
    <cacheHierarchy uniqueName="[CATALOGUE_PRDT].[Statut_Produit]" caption="Statut_Produit" attribute="1" defaultMemberUniqueName="[CATALOGUE_PRDT].[Statut_Produit].[All]" allUniqueName="[CATALOGUE_PRDT].[Statut_Produit].[All]" dimensionUniqueName="[CATALOGUE_PRDT]" displayFolder="" count="0" memberValueDatatype="130" unbalanced="0"/>
    <cacheHierarchy uniqueName="[CATALOGUE_PRDT].[Coefficient_Marge]" caption="Coefficient_Marge" attribute="1" defaultMemberUniqueName="[CATALOGUE_PRDT].[Coefficient_Marge].[All]" allUniqueName="[CATALOGUE_PRDT].[Coefficient_Marge].[All]" dimensionUniqueName="[CATALOGUE_PRDT]" displayFolder="" count="0" memberValueDatatype="130" unbalanced="0"/>
    <cacheHierarchy uniqueName="[MAGAZIN].[ID_Magasin]" caption="ID_Magasin" attribute="1" defaultMemberUniqueName="[MAGAZIN].[ID_Magasin].[All]" allUniqueName="[MAGAZIN].[ID_Magasin].[All]" dimensionUniqueName="[MAGAZIN]" displayFolder="" count="0" memberValueDatatype="130" unbalanced="0"/>
    <cacheHierarchy uniqueName="[MAGAZIN].[Nom_Magasin]" caption="Nom_Magasin" attribute="1" defaultMemberUniqueName="[MAGAZIN].[Nom_Magasin].[All]" allUniqueName="[MAGAZIN].[Nom_Magasin].[All]" dimensionUniqueName="[MAGAZIN]" displayFolder="" count="0" memberValueDatatype="130" unbalanced="0"/>
    <cacheHierarchy uniqueName="[MAGAZIN].[Adresse]" caption="Adresse" attribute="1" defaultMemberUniqueName="[MAGAZIN].[Adresse].[All]" allUniqueName="[MAGAZIN].[Adresse].[All]" dimensionUniqueName="[MAGAZIN]" displayFolder="" count="0" memberValueDatatype="130" unbalanced="0"/>
    <cacheHierarchy uniqueName="[MAGAZIN].[Code_Postal]" caption="Code_Postal" attribute="1" defaultMemberUniqueName="[MAGAZIN].[Code_Postal].[All]" allUniqueName="[MAGAZIN].[Code_Postal].[All]" dimensionUniqueName="[MAGAZIN]" displayFolder="" count="0" memberValueDatatype="20" unbalanced="0"/>
    <cacheHierarchy uniqueName="[MAGAZIN].[Ville]" caption="Ville" attribute="1" defaultMemberUniqueName="[MAGAZIN].[Ville].[All]" allUniqueName="[MAGAZIN].[Ville].[All]" dimensionUniqueName="[MAGAZIN]" displayFolder="" count="0" memberValueDatatype="130" unbalanced="0"/>
    <cacheHierarchy uniqueName="[MAGAZIN].[Region]" caption="Region" attribute="1" defaultMemberUniqueName="[MAGAZIN].[Region].[All]" allUniqueName="[MAGAZIN].[Region].[All]" dimensionUniqueName="[MAGAZIN]" displayFolder="" count="0" memberValueDatatype="130" unbalanced="0"/>
    <cacheHierarchy uniqueName="[MAGAZIN].[Surface_m2]" caption="Surface_m2" attribute="1" defaultMemberUniqueName="[MAGAZIN].[Surface_m2].[All]" allUniqueName="[MAGAZIN].[Surface_m2].[All]" dimensionUniqueName="[MAGAZIN]" displayFolder="" count="0" memberValueDatatype="20" unbalanced="0"/>
    <cacheHierarchy uniqueName="[MAGAZIN].[Date_Ouverture]" caption="Date_Ouverture" attribute="1" time="1" defaultMemberUniqueName="[MAGAZIN].[Date_Ouverture].[All]" allUniqueName="[MAGAZIN].[Date_Ouverture].[All]" dimensionUniqueName="[MAGAZIN]" displayFolder="" count="0" memberValueDatatype="7" unbalanced="0"/>
    <cacheHierarchy uniqueName="[MAGAZIN].[Manager_ID]" caption="Manager_ID" attribute="1" defaultMemberUniqueName="[MAGAZIN].[Manager_ID].[All]" allUniqueName="[MAGAZIN].[Manager_ID].[All]" dimensionUniqueName="[MAGAZIN]" displayFolder="" count="0" memberValueDatatype="130" unbalanced="0"/>
    <cacheHierarchy uniqueName="[MAGAZIN].[Categorie_Magasin]" caption="Categorie_Magasin" attribute="1" defaultMemberUniqueName="[MAGAZIN].[Categorie_Magasin].[All]" allUniqueName="[MAGAZIN].[Categorie_Magasin].[All]" dimensionUniqueName="[MAGAZIN]" displayFolder="" count="0" memberValueDatatype="130" unbalanced="0"/>
    <cacheHierarchy uniqueName="[MAGAZIN].[Heures_Ouverture]" caption="Heures_Ouverture" attribute="1" defaultMemberUniqueName="[MAGAZIN].[Heures_Ouverture].[All]" allUniqueName="[MAGAZIN].[Heures_Ouverture].[All]" dimensionUniqueName="[MAGAZIN]" displayFolder="" count="0" memberValueDatatype="130" unbalanced="0"/>
    <cacheHierarchy uniqueName="[MAGAZIN].[Statut]" caption="Statut" attribute="1" defaultMemberUniqueName="[MAGAZIN].[Statut].[All]" allUniqueName="[MAGAZIN].[Statut].[All]" dimensionUniqueName="[MAGAZIN]" displayFolder="" count="0" memberValueDatatype="130" unbalanced="0"/>
    <cacheHierarchy uniqueName="[PROMOTIONS].[ID_Promotion]" caption="ID_Promotion" attribute="1" defaultMemberUniqueName="[PROMOTIONS].[ID_Promotion].[All]" allUniqueName="[PROMOTIONS].[ID_Promotion].[All]" dimensionUniqueName="[PROMOTIONS]" displayFolder="" count="0" memberValueDatatype="130" unbalanced="0"/>
    <cacheHierarchy uniqueName="[PROMOTIONS].[ID_Produit]" caption="ID_Produit" attribute="1" defaultMemberUniqueName="[PROMOTIONS].[ID_Produit].[All]" allUniqueName="[PROMOTIONS].[ID_Produit].[All]" dimensionUniqueName="[PROMOTIONS]" displayFolder="" count="0" memberValueDatatype="130" unbalanced="0"/>
    <cacheHierarchy uniqueName="[PROMOTIONS].[Date_Debut]" caption="Date_Debut" attribute="1" defaultMemberUniqueName="[PROMOTIONS].[Date_Debut].[All]" allUniqueName="[PROMOTIONS].[Date_Debut].[All]" dimensionUniqueName="[PROMOTIONS]" displayFolder="" count="0" memberValueDatatype="20" unbalanced="0"/>
    <cacheHierarchy uniqueName="[PROMOTIONS].[Date_Fin]" caption="Date_Fin" attribute="1" defaultMemberUniqueName="[PROMOTIONS].[Date_Fin].[All]" allUniqueName="[PROMOTIONS].[Date_Fin].[All]" dimensionUniqueName="[PROMOTIONS]" displayFolder="" count="0" memberValueDatatype="20" unbalanced="0"/>
    <cacheHierarchy uniqueName="[PROMOTIONS].[Type_Promotion]" caption="Type_Promotion" attribute="1" defaultMemberUniqueName="[PROMOTIONS].[Type_Promotion].[All]" allUniqueName="[PROMOTIONS].[Type_Promotion].[All]" dimensionUniqueName="[PROMOTIONS]" displayFolder="" count="0" memberValueDatatype="130" unbalanced="0"/>
    <cacheHierarchy uniqueName="[PROMOTIONS].[Remise_%]" caption="Remise_%" attribute="1" defaultMemberUniqueName="[PROMOTIONS].[Remise_%].[All]" allUniqueName="[PROMOTIONS].[Remise_%].[All]" dimensionUniqueName="[PROMOTIONS]" displayFolder="" count="0" memberValueDatatype="5" unbalanced="0"/>
    <cacheHierarchy uniqueName="[PROMOTIONS].[Budget_Promo]" caption="Budget_Promo" attribute="1" defaultMemberUniqueName="[PROMOTIONS].[Budget_Promo].[All]" allUniqueName="[PROMOTIONS].[Budget_Promo].[All]" dimensionUniqueName="[PROMOTIONS]" displayFolder="" count="0" memberValueDatatype="20" unbalanced="0"/>
    <cacheHierarchy uniqueName="[PROMOTIONS].[CA_Objectif]" caption="CA_Objectif" attribute="1" defaultMemberUniqueName="[PROMOTIONS].[CA_Objectif].[All]" allUniqueName="[PROMOTIONS].[CA_Objectif].[All]" dimensionUniqueName="[PROMOTIONS]" displayFolder="" count="0" memberValueDatatype="20" unbalanced="0"/>
    <cacheHierarchy uniqueName="[RETOURS].[ID_Retour]" caption="ID_Retour" attribute="1" defaultMemberUniqueName="[RETOURS].[ID_Retour].[All]" allUniqueName="[RETOURS].[ID_Retour].[All]" dimensionUniqueName="[RETOURS]" displayFolder="" count="0" memberValueDatatype="130" unbalanced="0"/>
    <cacheHierarchy uniqueName="[RETOURS].[ID_Transaction]" caption="ID_Transaction" attribute="1" defaultMemberUniqueName="[RETOURS].[ID_Transaction].[All]" allUniqueName="[RETOURS].[ID_Transaction].[All]" dimensionUniqueName="[RETOURS]" displayFolder="" count="0" memberValueDatatype="130" unbalanced="0"/>
    <cacheHierarchy uniqueName="[RETOURS].[Date_Retour]" caption="Date_Retour" attribute="1" time="1" defaultMemberUniqueName="[RETOURS].[Date_Retour].[All]" allUniqueName="[RETOURS].[Date_Retour].[All]" dimensionUniqueName="[RETOURS]" displayFolder="" count="0" memberValueDatatype="7" unbalanced="0"/>
    <cacheHierarchy uniqueName="[RETOURS].[Motif_Retour]" caption="Motif_Retour" attribute="1" defaultMemberUniqueName="[RETOURS].[Motif_Retour].[All]" allUniqueName="[RETOURS].[Motif_Retour].[All]" dimensionUniqueName="[RETOURS]" displayFolder="" count="0" memberValueDatatype="130" unbalanced="0"/>
    <cacheHierarchy uniqueName="[RETOURS].[Montant_Retour]" caption="Montant_Retour" attribute="1" defaultMemberUniqueName="[RETOURS].[Montant_Retour].[All]" allUniqueName="[RETOURS].[Montant_Retour].[All]" dimensionUniqueName="[RETOURS]" displayFolder="" count="0" memberValueDatatype="130" unbalanced="0"/>
    <cacheHierarchy uniqueName="[RETOURS].[Statut_Retour]" caption="Statut_Retour" attribute="1" defaultMemberUniqueName="[RETOURS].[Statut_Retour].[All]" allUniqueName="[RETOURS].[Statut_Retour].[All]" dimensionUniqueName="[RETOURS]" displayFolder="" count="0" memberValueDatatype="130" unbalanced="0"/>
    <cacheHierarchy uniqueName="[VENTES].[ID_Transaction]" caption="ID_Transaction" attribute="1" defaultMemberUniqueName="[VENTES].[ID_Transaction].[All]" allUniqueName="[VENTES].[ID_Transaction].[All]" dimensionUniqueName="[VENTES]" displayFolder="" count="0" memberValueDatatype="130" unbalanced="0"/>
    <cacheHierarchy uniqueName="[VENTES].[Date_Vente]" caption="Date_Vente" attribute="1" time="1" defaultMemberUniqueName="[VENTES].[Date_Vente].[All]" allUniqueName="[VENTES].[Date_Vente].[All]" dimensionUniqueName="[VENTES]" displayFolder="" count="0" memberValueDatatype="7" unbalanced="0"/>
    <cacheHierarchy uniqueName="[VENTES].[Heure_Vente]" caption="Heure_Vente" attribute="1" time="1" defaultMemberUniqueName="[VENTES].[Heure_Vente].[All]" allUniqueName="[VENTES].[Heure_Vente].[All]" dimensionUniqueName="[VENTES]" displayFolder="" count="0" memberValueDatatype="7" unbalanced="0"/>
    <cacheHierarchy uniqueName="[VENTES].[ID_Magasin]" caption="ID_Magasin" attribute="1" defaultMemberUniqueName="[VENTES].[ID_Magasin].[All]" allUniqueName="[VENTES].[ID_Magasin].[All]" dimensionUniqueName="[VENTES]" displayFolder="" count="0" memberValueDatatype="130" unbalanced="0"/>
    <cacheHierarchy uniqueName="[VENTES].[ID_Client]" caption="ID_Client" attribute="1" defaultMemberUniqueName="[VENTES].[ID_Client].[All]" allUniqueName="[VENTES].[ID_Client].[All]" dimensionUniqueName="[VENTES]" displayFolder="" count="0" memberValueDatatype="130" unbalanced="0"/>
    <cacheHierarchy uniqueName="[VENTES].[ID_Produit]" caption="ID_Produit" attribute="1" defaultMemberUniqueName="[VENTES].[ID_Produit].[All]" allUniqueName="[VENTES].[ID_Produit].[All]" dimensionUniqueName="[VENTES]" displayFolder="" count="2" memberValueDatatype="130" unbalanced="0">
      <fieldsUsage count="2">
        <fieldUsage x="-1"/>
        <fieldUsage x="1"/>
      </fieldsUsage>
    </cacheHierarchy>
    <cacheHierarchy uniqueName="[VENTES].[Quantite]" caption="Quantite" attribute="1" defaultMemberUniqueName="[VENTES].[Quantite].[All]" allUniqueName="[VENTES].[Quantite].[All]" dimensionUniqueName="[VENTES]" displayFolder="" count="0" memberValueDatatype="20" unbalanced="0"/>
    <cacheHierarchy uniqueName="[VENTES].[Prix_Unitaire_HT]" caption="Prix_Unitaire_HT" attribute="1" defaultMemberUniqueName="[VENTES].[Prix_Unitaire_HT].[All]" allUniqueName="[VENTES].[Prix_Unitaire_HT].[All]" dimensionUniqueName="[VENTES]" displayFolder="" count="0" memberValueDatatype="5" unbalanced="0"/>
    <cacheHierarchy uniqueName="[VENTES].[Taux_TVA]" caption="Taux_TVA" attribute="1" defaultMemberUniqueName="[VENTES].[Taux_TVA].[All]" allUniqueName="[VENTES].[Taux_TVA].[All]" dimensionUniqueName="[VENTES]" displayFolder="" count="0" memberValueDatatype="5" unbalanced="0"/>
    <cacheHierarchy uniqueName="[VENTES].[Remise_%]" caption="Remise_%" attribute="1" defaultMemberUniqueName="[VENTES].[Remise_%].[All]" allUniqueName="[VENTES].[Remise_%].[All]" dimensionUniqueName="[VENTES]" displayFolder="" count="0" memberValueDatatype="5" unbalanced="0"/>
    <cacheHierarchy uniqueName="[VENTES].[Mode_Paiement]" caption="Mode_Paiement" attribute="1" defaultMemberUniqueName="[VENTES].[Mode_Paiement].[All]" allUniqueName="[VENTES].[Mode_Paiement].[All]" dimensionUniqueName="[VENTES]" displayFolder="" count="0" memberValueDatatype="130" unbalanced="0"/>
    <cacheHierarchy uniqueName="[VENTES].[ID_Vendeur]" caption="ID_Vendeur" attribute="1" defaultMemberUniqueName="[VENTES].[ID_Vendeur].[All]" allUniqueName="[VENTES].[ID_Vendeur].[All]" dimensionUniqueName="[VENTES]" displayFolder="" count="0" memberValueDatatype="130" unbalanced="0"/>
    <cacheHierarchy uniqueName="[VENTES].[Statut_Commande]" caption="Statut_Commande" attribute="1" defaultMemberUniqueName="[VENTES].[Statut_Commande].[All]" allUniqueName="[VENTES].[Statut_Commande].[All]" dimensionUniqueName="[VENTES]" displayFolder="" count="0" memberValueDatatype="130" unbalanced="0"/>
    <cacheHierarchy uniqueName="[VENTES].[RETOURS.ID_Retour]" caption="RETOURS.ID_Retour" attribute="1" defaultMemberUniqueName="[VENTES].[RETOURS.ID_Retour].[All]" allUniqueName="[VENTES].[RETOURS.ID_Retour].[All]" dimensionUniqueName="[VENTES]" displayFolder="" count="0" memberValueDatatype="130" unbalanced="0"/>
    <cacheHierarchy uniqueName="[VENTES].[RETOURS.Motif_Retour]" caption="RETOURS.Motif_Retour" attribute="1" defaultMemberUniqueName="[VENTES].[RETOURS.Motif_Retour].[All]" allUniqueName="[VENTES].[RETOURS.Motif_Retour].[All]" dimensionUniqueName="[VENTES]" displayFolder="" count="0" memberValueDatatype="130" unbalanced="0"/>
    <cacheHierarchy uniqueName="[VENTES].[Montant]" caption="Montant" attribute="1" defaultMemberUniqueName="[VENTES].[Montant].[All]" allUniqueName="[VENTES].[Montant].[All]" dimensionUniqueName="[VENTES]" displayFolder="" count="0" memberValueDatatype="5" unbalanced="0"/>
    <cacheHierarchy uniqueName="[Measures].[Somme de Quantite]" caption="Somme de Quantite" measure="1" displayFolder="" measureGroup="VENTES" count="0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Nombre de Quantite]" caption="Nombre de Quantite" measure="1" displayFolder="" measureGroup="VENTES" count="0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Moyenne de Quantite]" caption="Moyenne de Quantite" measure="1" displayFolder="" measureGroup="VENTES" count="0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omme de Stock_Actuel]" caption="Somme de Stock_Actuel" measure="1" displayFolder="" measureGroup="CATALOGUE_PRDT" count="0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Nombre de Stock_Actuel]" caption="Nombre de Stock_Actuel" measure="1" displayFolder="" measureGroup="CATALOGUE_PRDT" count="0" oneField="1">
      <fieldsUsage count="1">
        <fieldUsage x="0"/>
      </fieldsUsage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CA]" caption="CA" measure="1" displayFolder="" measureGroup="VENTES" count="0" oneField="1">
      <fieldsUsage count="1">
        <fieldUsage x="2"/>
      </fieldsUsage>
    </cacheHierarchy>
    <cacheHierarchy uniqueName="[Measures].[__XL_Count VENTES]" caption="__XL_Count VENTES" measure="1" displayFolder="" measureGroup="VENTES" count="0" hidden="1"/>
    <cacheHierarchy uniqueName="[Measures].[__XL_Count MAGAZIN]" caption="__XL_Count MAGAZIN" measure="1" displayFolder="" measureGroup="MAGAZIN" count="0" hidden="1"/>
    <cacheHierarchy uniqueName="[Measures].[__XL_Count CATALOGUE_PRDT]" caption="__XL_Count CATALOGUE_PRDT" measure="1" displayFolder="" measureGroup="CATALOGUE_PRDT" count="0" hidden="1"/>
    <cacheHierarchy uniqueName="[Measures].[__XL_Count RETOURS]" caption="__XL_Count RETOURS" measure="1" displayFolder="" measureGroup="RETOURS" count="0" hidden="1"/>
    <cacheHierarchy uniqueName="[Measures].[__XL_Count PROMOTIONS]" caption="__XL_Count PROMOTIONS" measure="1" displayFolder="" measureGroup="PROMOTIONS" count="0" hidden="1"/>
    <cacheHierarchy uniqueName="[Measures].[__Aucune mesure définie]" caption="__Aucune mesure définie" measure="1" displayFolder="" count="0" hidden="1"/>
    <cacheHierarchy uniqueName="[Measures].[_CA Goal]" caption="_CA Goal" measure="1" displayFolder="" measureGroup="VENTES" count="0" hidden="1"/>
    <cacheHierarchy uniqueName="[Measures].[_CA Status]" caption="_CA Status" measure="1" iconSet="6" displayFolder="" measureGroup="VENTES" count="0" hidden="1"/>
  </cacheHierarchies>
  <kpis count="1">
    <kpi uniqueName="CA" caption="CA" displayFolder="" measureGroup="VENTES" parent="" value="[Measures].[CA]" goal="[Measures].[_CA Goal]" status="[Measures].[_CA Status]" trend="" weight=""/>
  </kpis>
  <dimensions count="6">
    <dimension name="CATALOGUE_PRDT" uniqueName="[CATALOGUE_PRDT]" caption="CATALOGUE_PRDT"/>
    <dimension name="MAGAZIN" uniqueName="[MAGAZIN]" caption="MAGAZIN"/>
    <dimension measure="1" name="Measures" uniqueName="[Measures]" caption="Measures"/>
    <dimension name="PROMOTIONS" uniqueName="[PROMOTIONS]" caption="PROMOTIONS"/>
    <dimension name="RETOURS" uniqueName="[RETOURS]" caption="RETOURS"/>
    <dimension name="VENTES" uniqueName="[VENTES]" caption="VENTES"/>
  </dimensions>
  <measureGroups count="5">
    <measureGroup name="CATALOGUE_PRDT" caption="CATALOGUE_PRDT"/>
    <measureGroup name="MAGAZIN" caption="MAGAZIN"/>
    <measureGroup name="PROMOTIONS" caption="PROMOTIONS"/>
    <measureGroup name="RETOURS" caption="RETOURS"/>
    <measureGroup name="VENTES" caption="VENTES"/>
  </measureGroups>
  <maps count="12">
    <map measureGroup="0" dimension="0"/>
    <map measureGroup="1" dimension="1"/>
    <map measureGroup="2" dimension="3"/>
    <map measureGroup="3" dimension="0"/>
    <map measureGroup="3" dimension="1"/>
    <map measureGroup="3" dimension="3"/>
    <map measureGroup="3" dimension="4"/>
    <map measureGroup="3" dimension="5"/>
    <map measureGroup="4" dimension="0"/>
    <map measureGroup="4" dimension="1"/>
    <map measureGroup="4" dimension="3"/>
    <map measureGroup="4" dimension="5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LENOVO" refreshedDate="46062.630063194447" backgroundQuery="1" createdVersion="8" refreshedVersion="8" minRefreshableVersion="3" recordCount="0" supportSubquery="1" supportAdvancedDrill="1" xr:uid="{5C77D0E2-E399-43E2-AB5B-AF52DE1BEDEF}">
  <cacheSource type="external" connectionId="6"/>
  <cacheFields count="2">
    <cacheField name="[MAGAZIN].[Nom_Magasin].[Nom_Magasin]" caption="Nom_Magasin" numFmtId="0" hierarchy="16" level="1">
      <sharedItems count="5">
        <s v="DistriMax Lyon Part-Dieu"/>
        <s v="DistriMax Marseille Vieux Port"/>
        <s v="DistriMax Paris Centre"/>
        <s v="DistriMax Paris Sud"/>
        <s v="DistriMax Toulouse Capitole"/>
      </sharedItems>
    </cacheField>
    <cacheField name="[Measures].[Somme de Quantite]" caption="Somme de Quantite" numFmtId="0" hierarchy="57" level="32767"/>
  </cacheFields>
  <cacheHierarchies count="71">
    <cacheHierarchy uniqueName="[CATALOGUE_PRDT].[ID_Produit]" caption="ID_Produit" attribute="1" defaultMemberUniqueName="[CATALOGUE_PRDT].[ID_Produit].[All]" allUniqueName="[CATALOGUE_PRDT].[ID_Produit].[All]" dimensionUniqueName="[CATALOGUE_PRDT]" displayFolder="" count="0" memberValueDatatype="130" unbalanced="0"/>
    <cacheHierarchy uniqueName="[CATALOGUE_PRDT].[Libellé_Produit]" caption="Libellé_Produit" attribute="1" defaultMemberUniqueName="[CATALOGUE_PRDT].[Libellé_Produit].[All]" allUniqueName="[CATALOGUE_PRDT].[Libellé_Produit].[All]" dimensionUniqueName="[CATALOGUE_PRDT]" displayFolder="" count="0" memberValueDatatype="130" unbalanced="0"/>
    <cacheHierarchy uniqueName="[CATALOGUE_PRDT].[Famille]" caption="Famille" attribute="1" defaultMemberUniqueName="[CATALOGUE_PRDT].[Famille].[All]" allUniqueName="[CATALOGUE_PRDT].[Famille].[All]" dimensionUniqueName="[CATALOGUE_PRDT]" displayFolder="" count="0" memberValueDatatype="130" unbalanced="0"/>
    <cacheHierarchy uniqueName="[CATALOGUE_PRDT].[Sous_Famille]" caption="Sous_Famille" attribute="1" defaultMemberUniqueName="[CATALOGUE_PRDT].[Sous_Famille].[All]" allUniqueName="[CATALOGUE_PRDT].[Sous_Famille].[All]" dimensionUniqueName="[CATALOGUE_PRDT]" displayFolder="" count="0" memberValueDatatype="130" unbalanced="0"/>
    <cacheHierarchy uniqueName="[CATALOGUE_PRDT].[Marque]" caption="Marque" attribute="1" defaultMemberUniqueName="[CATALOGUE_PRDT].[Marque].[All]" allUniqueName="[CATALOGUE_PRDT].[Marque].[All]" dimensionUniqueName="[CATALOGUE_PRDT]" displayFolder="" count="0" memberValueDatatype="130" unbalanced="0"/>
    <cacheHierarchy uniqueName="[CATALOGUE_PRDT].[Modele]" caption="Modele" attribute="1" defaultMemberUniqueName="[CATALOGUE_PRDT].[Modele].[All]" allUniqueName="[CATALOGUE_PRDT].[Modele].[All]" dimensionUniqueName="[CATALOGUE_PRDT]" displayFolder="" count="0" memberValueDatatype="130" unbalanced="0"/>
    <cacheHierarchy uniqueName="[CATALOGUE_PRDT].[Prix_Achat_HT]" caption="Prix_Achat_HT" attribute="1" defaultMemberUniqueName="[CATALOGUE_PRDT].[Prix_Achat_HT].[All]" allUniqueName="[CATALOGUE_PRDT].[Prix_Achat_HT].[All]" dimensionUniqueName="[CATALOGUE_PRDT]" displayFolder="" count="0" memberValueDatatype="130" unbalanced="0"/>
    <cacheHierarchy uniqueName="[CATALOGUE_PRDT].[Prix_Vente_Conseille_HT]" caption="Prix_Vente_Conseille_HT" attribute="1" defaultMemberUniqueName="[CATALOGUE_PRDT].[Prix_Vente_Conseille_HT].[All]" allUniqueName="[CATALOGUE_PRDT].[Prix_Vente_Conseille_HT].[All]" dimensionUniqueName="[CATALOGUE_PRDT]" displayFolder="" count="0" memberValueDatatype="130" unbalanced="0"/>
    <cacheHierarchy uniqueName="[CATALOGUE_PRDT].[Stock_Initial]" caption="Stock_Initial" attribute="1" defaultMemberUniqueName="[CATALOGUE_PRDT].[Stock_Initial].[All]" allUniqueName="[CATALOGUE_PRDT].[Stock_Initial].[All]" dimensionUniqueName="[CATALOGUE_PRDT]" displayFolder="" count="0" memberValueDatatype="20" unbalanced="0"/>
    <cacheHierarchy uniqueName="[CATALOGUE_PRDT].[Stock_Actuel]" caption="Stock_Actuel" attribute="1" defaultMemberUniqueName="[CATALOGUE_PRDT].[Stock_Actuel].[All]" allUniqueName="[CATALOGUE_PRDT].[Stock_Actuel].[All]" dimensionUniqueName="[CATALOGUE_PRDT]" displayFolder="" count="0" memberValueDatatype="20" unbalanced="0"/>
    <cacheHierarchy uniqueName="[CATALOGUE_PRDT].[Seuil_Reappro]" caption="Seuil_Reappro" attribute="1" defaultMemberUniqueName="[CATALOGUE_PRDT].[Seuil_Reappro].[All]" allUniqueName="[CATALOGUE_PRDT].[Seuil_Reappro].[All]" dimensionUniqueName="[CATALOGUE_PRDT]" displayFolder="" count="0" memberValueDatatype="20" unbalanced="0"/>
    <cacheHierarchy uniqueName="[CATALOGUE_PRDT].[Fournisseur_Principal]" caption="Fournisseur_Principal" attribute="1" defaultMemberUniqueName="[CATALOGUE_PRDT].[Fournisseur_Principal].[All]" allUniqueName="[CATALOGUE_PRDT].[Fournisseur_Principal].[All]" dimensionUniqueName="[CATALOGUE_PRDT]" displayFolder="" count="0" memberValueDatatype="130" unbalanced="0"/>
    <cacheHierarchy uniqueName="[CATALOGUE_PRDT].[Date_Introduction]" caption="Date_Introduction" attribute="1" time="1" defaultMemberUniqueName="[CATALOGUE_PRDT].[Date_Introduction].[All]" allUniqueName="[CATALOGUE_PRDT].[Date_Introduction].[All]" dimensionUniqueName="[CATALOGUE_PRDT]" displayFolder="" count="0" memberValueDatatype="7" unbalanced="0"/>
    <cacheHierarchy uniqueName="[CATALOGUE_PRDT].[Statut_Produit]" caption="Statut_Produit" attribute="1" defaultMemberUniqueName="[CATALOGUE_PRDT].[Statut_Produit].[All]" allUniqueName="[CATALOGUE_PRDT].[Statut_Produit].[All]" dimensionUniqueName="[CATALOGUE_PRDT]" displayFolder="" count="0" memberValueDatatype="130" unbalanced="0"/>
    <cacheHierarchy uniqueName="[CATALOGUE_PRDT].[Coefficient_Marge]" caption="Coefficient_Marge" attribute="1" defaultMemberUniqueName="[CATALOGUE_PRDT].[Coefficient_Marge].[All]" allUniqueName="[CATALOGUE_PRDT].[Coefficient_Marge].[All]" dimensionUniqueName="[CATALOGUE_PRDT]" displayFolder="" count="0" memberValueDatatype="130" unbalanced="0"/>
    <cacheHierarchy uniqueName="[MAGAZIN].[ID_Magasin]" caption="ID_Magasin" attribute="1" defaultMemberUniqueName="[MAGAZIN].[ID_Magasin].[All]" allUniqueName="[MAGAZIN].[ID_Magasin].[All]" dimensionUniqueName="[MAGAZIN]" displayFolder="" count="0" memberValueDatatype="130" unbalanced="0"/>
    <cacheHierarchy uniqueName="[MAGAZIN].[Nom_Magasin]" caption="Nom_Magasin" attribute="1" defaultMemberUniqueName="[MAGAZIN].[Nom_Magasin].[All]" allUniqueName="[MAGAZIN].[Nom_Magasin].[All]" dimensionUniqueName="[MAGAZIN]" displayFolder="" count="2" memberValueDatatype="130" unbalanced="0">
      <fieldsUsage count="2">
        <fieldUsage x="-1"/>
        <fieldUsage x="0"/>
      </fieldsUsage>
    </cacheHierarchy>
    <cacheHierarchy uniqueName="[MAGAZIN].[Adresse]" caption="Adresse" attribute="1" defaultMemberUniqueName="[MAGAZIN].[Adresse].[All]" allUniqueName="[MAGAZIN].[Adresse].[All]" dimensionUniqueName="[MAGAZIN]" displayFolder="" count="0" memberValueDatatype="130" unbalanced="0"/>
    <cacheHierarchy uniqueName="[MAGAZIN].[Code_Postal]" caption="Code_Postal" attribute="1" defaultMemberUniqueName="[MAGAZIN].[Code_Postal].[All]" allUniqueName="[MAGAZIN].[Code_Postal].[All]" dimensionUniqueName="[MAGAZIN]" displayFolder="" count="0" memberValueDatatype="20" unbalanced="0"/>
    <cacheHierarchy uniqueName="[MAGAZIN].[Ville]" caption="Ville" attribute="1" defaultMemberUniqueName="[MAGAZIN].[Ville].[All]" allUniqueName="[MAGAZIN].[Ville].[All]" dimensionUniqueName="[MAGAZIN]" displayFolder="" count="0" memberValueDatatype="130" unbalanced="0"/>
    <cacheHierarchy uniqueName="[MAGAZIN].[Region]" caption="Region" attribute="1" defaultMemberUniqueName="[MAGAZIN].[Region].[All]" allUniqueName="[MAGAZIN].[Region].[All]" dimensionUniqueName="[MAGAZIN]" displayFolder="" count="0" memberValueDatatype="130" unbalanced="0"/>
    <cacheHierarchy uniqueName="[MAGAZIN].[Surface_m2]" caption="Surface_m2" attribute="1" defaultMemberUniqueName="[MAGAZIN].[Surface_m2].[All]" allUniqueName="[MAGAZIN].[Surface_m2].[All]" dimensionUniqueName="[MAGAZIN]" displayFolder="" count="0" memberValueDatatype="20" unbalanced="0"/>
    <cacheHierarchy uniqueName="[MAGAZIN].[Date_Ouverture]" caption="Date_Ouverture" attribute="1" time="1" defaultMemberUniqueName="[MAGAZIN].[Date_Ouverture].[All]" allUniqueName="[MAGAZIN].[Date_Ouverture].[All]" dimensionUniqueName="[MAGAZIN]" displayFolder="" count="0" memberValueDatatype="7" unbalanced="0"/>
    <cacheHierarchy uniqueName="[MAGAZIN].[Manager_ID]" caption="Manager_ID" attribute="1" defaultMemberUniqueName="[MAGAZIN].[Manager_ID].[All]" allUniqueName="[MAGAZIN].[Manager_ID].[All]" dimensionUniqueName="[MAGAZIN]" displayFolder="" count="0" memberValueDatatype="130" unbalanced="0"/>
    <cacheHierarchy uniqueName="[MAGAZIN].[Categorie_Magasin]" caption="Categorie_Magasin" attribute="1" defaultMemberUniqueName="[MAGAZIN].[Categorie_Magasin].[All]" allUniqueName="[MAGAZIN].[Categorie_Magasin].[All]" dimensionUniqueName="[MAGAZIN]" displayFolder="" count="0" memberValueDatatype="130" unbalanced="0"/>
    <cacheHierarchy uniqueName="[MAGAZIN].[Heures_Ouverture]" caption="Heures_Ouverture" attribute="1" defaultMemberUniqueName="[MAGAZIN].[Heures_Ouverture].[All]" allUniqueName="[MAGAZIN].[Heures_Ouverture].[All]" dimensionUniqueName="[MAGAZIN]" displayFolder="" count="0" memberValueDatatype="130" unbalanced="0"/>
    <cacheHierarchy uniqueName="[MAGAZIN].[Statut]" caption="Statut" attribute="1" defaultMemberUniqueName="[MAGAZIN].[Statut].[All]" allUniqueName="[MAGAZIN].[Statut].[All]" dimensionUniqueName="[MAGAZIN]" displayFolder="" count="0" memberValueDatatype="130" unbalanced="0"/>
    <cacheHierarchy uniqueName="[PROMOTIONS].[ID_Promotion]" caption="ID_Promotion" attribute="1" defaultMemberUniqueName="[PROMOTIONS].[ID_Promotion].[All]" allUniqueName="[PROMOTIONS].[ID_Promotion].[All]" dimensionUniqueName="[PROMOTIONS]" displayFolder="" count="0" memberValueDatatype="130" unbalanced="0"/>
    <cacheHierarchy uniqueName="[PROMOTIONS].[ID_Produit]" caption="ID_Produit" attribute="1" defaultMemberUniqueName="[PROMOTIONS].[ID_Produit].[All]" allUniqueName="[PROMOTIONS].[ID_Produit].[All]" dimensionUniqueName="[PROMOTIONS]" displayFolder="" count="0" memberValueDatatype="130" unbalanced="0"/>
    <cacheHierarchy uniqueName="[PROMOTIONS].[Date_Debut]" caption="Date_Debut" attribute="1" defaultMemberUniqueName="[PROMOTIONS].[Date_Debut].[All]" allUniqueName="[PROMOTIONS].[Date_Debut].[All]" dimensionUniqueName="[PROMOTIONS]" displayFolder="" count="0" memberValueDatatype="20" unbalanced="0"/>
    <cacheHierarchy uniqueName="[PROMOTIONS].[Date_Fin]" caption="Date_Fin" attribute="1" defaultMemberUniqueName="[PROMOTIONS].[Date_Fin].[All]" allUniqueName="[PROMOTIONS].[Date_Fin].[All]" dimensionUniqueName="[PROMOTIONS]" displayFolder="" count="0" memberValueDatatype="20" unbalanced="0"/>
    <cacheHierarchy uniqueName="[PROMOTIONS].[Type_Promotion]" caption="Type_Promotion" attribute="1" defaultMemberUniqueName="[PROMOTIONS].[Type_Promotion].[All]" allUniqueName="[PROMOTIONS].[Type_Promotion].[All]" dimensionUniqueName="[PROMOTIONS]" displayFolder="" count="0" memberValueDatatype="130" unbalanced="0"/>
    <cacheHierarchy uniqueName="[PROMOTIONS].[Remise_%]" caption="Remise_%" attribute="1" defaultMemberUniqueName="[PROMOTIONS].[Remise_%].[All]" allUniqueName="[PROMOTIONS].[Remise_%].[All]" dimensionUniqueName="[PROMOTIONS]" displayFolder="" count="0" memberValueDatatype="5" unbalanced="0"/>
    <cacheHierarchy uniqueName="[PROMOTIONS].[Budget_Promo]" caption="Budget_Promo" attribute="1" defaultMemberUniqueName="[PROMOTIONS].[Budget_Promo].[All]" allUniqueName="[PROMOTIONS].[Budget_Promo].[All]" dimensionUniqueName="[PROMOTIONS]" displayFolder="" count="0" memberValueDatatype="20" unbalanced="0"/>
    <cacheHierarchy uniqueName="[PROMOTIONS].[CA_Objectif]" caption="CA_Objectif" attribute="1" defaultMemberUniqueName="[PROMOTIONS].[CA_Objectif].[All]" allUniqueName="[PROMOTIONS].[CA_Objectif].[All]" dimensionUniqueName="[PROMOTIONS]" displayFolder="" count="0" memberValueDatatype="20" unbalanced="0"/>
    <cacheHierarchy uniqueName="[RETOURS].[ID_Retour]" caption="ID_Retour" attribute="1" defaultMemberUniqueName="[RETOURS].[ID_Retour].[All]" allUniqueName="[RETOURS].[ID_Retour].[All]" dimensionUniqueName="[RETOURS]" displayFolder="" count="0" memberValueDatatype="130" unbalanced="0"/>
    <cacheHierarchy uniqueName="[RETOURS].[ID_Transaction]" caption="ID_Transaction" attribute="1" defaultMemberUniqueName="[RETOURS].[ID_Transaction].[All]" allUniqueName="[RETOURS].[ID_Transaction].[All]" dimensionUniqueName="[RETOURS]" displayFolder="" count="0" memberValueDatatype="130" unbalanced="0"/>
    <cacheHierarchy uniqueName="[RETOURS].[Date_Retour]" caption="Date_Retour" attribute="1" time="1" defaultMemberUniqueName="[RETOURS].[Date_Retour].[All]" allUniqueName="[RETOURS].[Date_Retour].[All]" dimensionUniqueName="[RETOURS]" displayFolder="" count="0" memberValueDatatype="7" unbalanced="0"/>
    <cacheHierarchy uniqueName="[RETOURS].[Motif_Retour]" caption="Motif_Retour" attribute="1" defaultMemberUniqueName="[RETOURS].[Motif_Retour].[All]" allUniqueName="[RETOURS].[Motif_Retour].[All]" dimensionUniqueName="[RETOURS]" displayFolder="" count="0" memberValueDatatype="130" unbalanced="0"/>
    <cacheHierarchy uniqueName="[RETOURS].[Montant_Retour]" caption="Montant_Retour" attribute="1" defaultMemberUniqueName="[RETOURS].[Montant_Retour].[All]" allUniqueName="[RETOURS].[Montant_Retour].[All]" dimensionUniqueName="[RETOURS]" displayFolder="" count="0" memberValueDatatype="130" unbalanced="0"/>
    <cacheHierarchy uniqueName="[RETOURS].[Statut_Retour]" caption="Statut_Retour" attribute="1" defaultMemberUniqueName="[RETOURS].[Statut_Retour].[All]" allUniqueName="[RETOURS].[Statut_Retour].[All]" dimensionUniqueName="[RETOURS]" displayFolder="" count="0" memberValueDatatype="130" unbalanced="0"/>
    <cacheHierarchy uniqueName="[VENTES].[ID_Transaction]" caption="ID_Transaction" attribute="1" defaultMemberUniqueName="[VENTES].[ID_Transaction].[All]" allUniqueName="[VENTES].[ID_Transaction].[All]" dimensionUniqueName="[VENTES]" displayFolder="" count="0" memberValueDatatype="130" unbalanced="0"/>
    <cacheHierarchy uniqueName="[VENTES].[Date_Vente]" caption="Date_Vente" attribute="1" time="1" defaultMemberUniqueName="[VENTES].[Date_Vente].[All]" allUniqueName="[VENTES].[Date_Vente].[All]" dimensionUniqueName="[VENTES]" displayFolder="" count="0" memberValueDatatype="7" unbalanced="0"/>
    <cacheHierarchy uniqueName="[VENTES].[Heure_Vente]" caption="Heure_Vente" attribute="1" time="1" defaultMemberUniqueName="[VENTES].[Heure_Vente].[All]" allUniqueName="[VENTES].[Heure_Vente].[All]" dimensionUniqueName="[VENTES]" displayFolder="" count="0" memberValueDatatype="7" unbalanced="0"/>
    <cacheHierarchy uniqueName="[VENTES].[ID_Magasin]" caption="ID_Magasin" attribute="1" defaultMemberUniqueName="[VENTES].[ID_Magasin].[All]" allUniqueName="[VENTES].[ID_Magasin].[All]" dimensionUniqueName="[VENTES]" displayFolder="" count="0" memberValueDatatype="130" unbalanced="0"/>
    <cacheHierarchy uniqueName="[VENTES].[ID_Client]" caption="ID_Client" attribute="1" defaultMemberUniqueName="[VENTES].[ID_Client].[All]" allUniqueName="[VENTES].[ID_Client].[All]" dimensionUniqueName="[VENTES]" displayFolder="" count="0" memberValueDatatype="130" unbalanced="0"/>
    <cacheHierarchy uniqueName="[VENTES].[ID_Produit]" caption="ID_Produit" attribute="1" defaultMemberUniqueName="[VENTES].[ID_Produit].[All]" allUniqueName="[VENTES].[ID_Produit].[All]" dimensionUniqueName="[VENTES]" displayFolder="" count="0" memberValueDatatype="130" unbalanced="0"/>
    <cacheHierarchy uniqueName="[VENTES].[Quantite]" caption="Quantite" attribute="1" defaultMemberUniqueName="[VENTES].[Quantite].[All]" allUniqueName="[VENTES].[Quantite].[All]" dimensionUniqueName="[VENTES]" displayFolder="" count="0" memberValueDatatype="20" unbalanced="0"/>
    <cacheHierarchy uniqueName="[VENTES].[Prix_Unitaire_HT]" caption="Prix_Unitaire_HT" attribute="1" defaultMemberUniqueName="[VENTES].[Prix_Unitaire_HT].[All]" allUniqueName="[VENTES].[Prix_Unitaire_HT].[All]" dimensionUniqueName="[VENTES]" displayFolder="" count="0" memberValueDatatype="5" unbalanced="0"/>
    <cacheHierarchy uniqueName="[VENTES].[Taux_TVA]" caption="Taux_TVA" attribute="1" defaultMemberUniqueName="[VENTES].[Taux_TVA].[All]" allUniqueName="[VENTES].[Taux_TVA].[All]" dimensionUniqueName="[VENTES]" displayFolder="" count="0" memberValueDatatype="5" unbalanced="0"/>
    <cacheHierarchy uniqueName="[VENTES].[Remise_%]" caption="Remise_%" attribute="1" defaultMemberUniqueName="[VENTES].[Remise_%].[All]" allUniqueName="[VENTES].[Remise_%].[All]" dimensionUniqueName="[VENTES]" displayFolder="" count="0" memberValueDatatype="5" unbalanced="0"/>
    <cacheHierarchy uniqueName="[VENTES].[Mode_Paiement]" caption="Mode_Paiement" attribute="1" defaultMemberUniqueName="[VENTES].[Mode_Paiement].[All]" allUniqueName="[VENTES].[Mode_Paiement].[All]" dimensionUniqueName="[VENTES]" displayFolder="" count="0" memberValueDatatype="130" unbalanced="0"/>
    <cacheHierarchy uniqueName="[VENTES].[ID_Vendeur]" caption="ID_Vendeur" attribute="1" defaultMemberUniqueName="[VENTES].[ID_Vendeur].[All]" allUniqueName="[VENTES].[ID_Vendeur].[All]" dimensionUniqueName="[VENTES]" displayFolder="" count="0" memberValueDatatype="130" unbalanced="0"/>
    <cacheHierarchy uniqueName="[VENTES].[Statut_Commande]" caption="Statut_Commande" attribute="1" defaultMemberUniqueName="[VENTES].[Statut_Commande].[All]" allUniqueName="[VENTES].[Statut_Commande].[All]" dimensionUniqueName="[VENTES]" displayFolder="" count="0" memberValueDatatype="130" unbalanced="0"/>
    <cacheHierarchy uniqueName="[VENTES].[RETOURS.ID_Retour]" caption="RETOURS.ID_Retour" attribute="1" defaultMemberUniqueName="[VENTES].[RETOURS.ID_Retour].[All]" allUniqueName="[VENTES].[RETOURS.ID_Retour].[All]" dimensionUniqueName="[VENTES]" displayFolder="" count="0" memberValueDatatype="130" unbalanced="0"/>
    <cacheHierarchy uniqueName="[VENTES].[RETOURS.Motif_Retour]" caption="RETOURS.Motif_Retour" attribute="1" defaultMemberUniqueName="[VENTES].[RETOURS.Motif_Retour].[All]" allUniqueName="[VENTES].[RETOURS.Motif_Retour].[All]" dimensionUniqueName="[VENTES]" displayFolder="" count="0" memberValueDatatype="130" unbalanced="0"/>
    <cacheHierarchy uniqueName="[VENTES].[Montant]" caption="Montant" attribute="1" defaultMemberUniqueName="[VENTES].[Montant].[All]" allUniqueName="[VENTES].[Montant].[All]" dimensionUniqueName="[VENTES]" displayFolder="" count="0" memberValueDatatype="5" unbalanced="0"/>
    <cacheHierarchy uniqueName="[Measures].[Somme de Quantite]" caption="Somme de Quantite" measure="1" displayFolder="" measureGroup="VENTES" count="0" oneField="1">
      <fieldsUsage count="1">
        <fieldUsage x="1"/>
      </fieldsUsage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Nombre de Quantite]" caption="Nombre de Quantite" measure="1" displayFolder="" measureGroup="VENTES" count="0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Moyenne de Quantite]" caption="Moyenne de Quantite" measure="1" displayFolder="" measureGroup="VENTES" count="0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omme de Stock_Actuel]" caption="Somme de Stock_Actuel" measure="1" displayFolder="" measureGroup="CATALOGUE_PRDT" count="0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Nombre de Stock_Actuel]" caption="Nombre de Stock_Actuel" measure="1" displayFolder="" measureGroup="CATALOGUE_PRDT" count="0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CA]" caption="CA" measure="1" displayFolder="" measureGroup="VENTES" count="0"/>
    <cacheHierarchy uniqueName="[Measures].[__XL_Count VENTES]" caption="__XL_Count VENTES" measure="1" displayFolder="" measureGroup="VENTES" count="0" hidden="1"/>
    <cacheHierarchy uniqueName="[Measures].[__XL_Count MAGAZIN]" caption="__XL_Count MAGAZIN" measure="1" displayFolder="" measureGroup="MAGAZIN" count="0" hidden="1"/>
    <cacheHierarchy uniqueName="[Measures].[__XL_Count CATALOGUE_PRDT]" caption="__XL_Count CATALOGUE_PRDT" measure="1" displayFolder="" measureGroup="CATALOGUE_PRDT" count="0" hidden="1"/>
    <cacheHierarchy uniqueName="[Measures].[__XL_Count RETOURS]" caption="__XL_Count RETOURS" measure="1" displayFolder="" measureGroup="RETOURS" count="0" hidden="1"/>
    <cacheHierarchy uniqueName="[Measures].[__XL_Count PROMOTIONS]" caption="__XL_Count PROMOTIONS" measure="1" displayFolder="" measureGroup="PROMOTIONS" count="0" hidden="1"/>
    <cacheHierarchy uniqueName="[Measures].[__Aucune mesure définie]" caption="__Aucune mesure définie" measure="1" displayFolder="" count="0" hidden="1"/>
    <cacheHierarchy uniqueName="[Measures].[_CA Goal]" caption="_CA Goal" measure="1" displayFolder="" measureGroup="VENTES" count="0" hidden="1"/>
    <cacheHierarchy uniqueName="[Measures].[_CA Status]" caption="_CA Status" measure="1" iconSet="6" displayFolder="" measureGroup="VENTES" count="0" hidden="1"/>
  </cacheHierarchies>
  <kpis count="1">
    <kpi uniqueName="CA" caption="CA" displayFolder="" measureGroup="VENTES" parent="" value="[Measures].[CA]" goal="[Measures].[_CA Goal]" status="[Measures].[_CA Status]" trend="" weight=""/>
  </kpis>
  <dimensions count="6">
    <dimension name="CATALOGUE_PRDT" uniqueName="[CATALOGUE_PRDT]" caption="CATALOGUE_PRDT"/>
    <dimension name="MAGAZIN" uniqueName="[MAGAZIN]" caption="MAGAZIN"/>
    <dimension measure="1" name="Measures" uniqueName="[Measures]" caption="Measures"/>
    <dimension name="PROMOTIONS" uniqueName="[PROMOTIONS]" caption="PROMOTIONS"/>
    <dimension name="RETOURS" uniqueName="[RETOURS]" caption="RETOURS"/>
    <dimension name="VENTES" uniqueName="[VENTES]" caption="VENTES"/>
  </dimensions>
  <measureGroups count="5">
    <measureGroup name="CATALOGUE_PRDT" caption="CATALOGUE_PRDT"/>
    <measureGroup name="MAGAZIN" caption="MAGAZIN"/>
    <measureGroup name="PROMOTIONS" caption="PROMOTIONS"/>
    <measureGroup name="RETOURS" caption="RETOURS"/>
    <measureGroup name="VENTES" caption="VENTES"/>
  </measureGroups>
  <maps count="12">
    <map measureGroup="0" dimension="0"/>
    <map measureGroup="1" dimension="1"/>
    <map measureGroup="2" dimension="3"/>
    <map measureGroup="3" dimension="0"/>
    <map measureGroup="3" dimension="1"/>
    <map measureGroup="3" dimension="3"/>
    <map measureGroup="3" dimension="4"/>
    <map measureGroup="3" dimension="5"/>
    <map measureGroup="4" dimension="0"/>
    <map measureGroup="4" dimension="1"/>
    <map measureGroup="4" dimension="3"/>
    <map measureGroup="4" dimension="5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LENOVO" refreshedDate="46062.631177662035" createdVersion="5" refreshedVersion="8" minRefreshableVersion="3" recordCount="0" supportSubquery="1" supportAdvancedDrill="1" xr:uid="{568C0678-060B-4890-9E5C-3A5674269FEC}">
  <cacheSource type="external" connectionId="6"/>
  <cacheFields count="3">
    <cacheField name="[Measures].[_CA Status]" caption="_CA Status" numFmtId="0" hierarchy="70" level="32767"/>
    <cacheField name="[Measures].[CA]" caption="CA" numFmtId="0" hierarchy="62" level="32767"/>
    <cacheField name="[VENTES].[ID_Produit].[ID_Produit]" caption="ID_Produit" numFmtId="0" hierarchy="46" level="1">
      <sharedItems count="9">
        <s v="PROD-123"/>
        <s v="PROD-147"/>
        <s v="PROD-258"/>
        <s v="PROD-369"/>
        <s v="PROD-456"/>
        <s v="PROD-741"/>
        <s v="PROD-789"/>
        <s v="PROD-852"/>
        <s v="PROD-963"/>
      </sharedItems>
    </cacheField>
  </cacheFields>
  <cacheHierarchies count="71">
    <cacheHierarchy uniqueName="[CATALOGUE_PRDT].[ID_Produit]" caption="ID_Produit" attribute="1" defaultMemberUniqueName="[CATALOGUE_PRDT].[ID_Produit].[All]" allUniqueName="[CATALOGUE_PRDT].[ID_Produit].[All]" dimensionUniqueName="[CATALOGUE_PRDT]" displayFolder="" count="0" memberValueDatatype="130" unbalanced="0"/>
    <cacheHierarchy uniqueName="[CATALOGUE_PRDT].[Libellé_Produit]" caption="Libellé_Produit" attribute="1" defaultMemberUniqueName="[CATALOGUE_PRDT].[Libellé_Produit].[All]" allUniqueName="[CATALOGUE_PRDT].[Libellé_Produit].[All]" dimensionUniqueName="[CATALOGUE_PRDT]" displayFolder="" count="2" memberValueDatatype="130" unbalanced="0"/>
    <cacheHierarchy uniqueName="[CATALOGUE_PRDT].[Famille]" caption="Famille" attribute="1" defaultMemberUniqueName="[CATALOGUE_PRDT].[Famille].[All]" allUniqueName="[CATALOGUE_PRDT].[Famille].[All]" dimensionUniqueName="[CATALOGUE_PRDT]" displayFolder="" count="0" memberValueDatatype="130" unbalanced="0"/>
    <cacheHierarchy uniqueName="[CATALOGUE_PRDT].[Sous_Famille]" caption="Sous_Famille" attribute="1" defaultMemberUniqueName="[CATALOGUE_PRDT].[Sous_Famille].[All]" allUniqueName="[CATALOGUE_PRDT].[Sous_Famille].[All]" dimensionUniqueName="[CATALOGUE_PRDT]" displayFolder="" count="0" memberValueDatatype="130" unbalanced="0"/>
    <cacheHierarchy uniqueName="[CATALOGUE_PRDT].[Marque]" caption="Marque" attribute="1" defaultMemberUniqueName="[CATALOGUE_PRDT].[Marque].[All]" allUniqueName="[CATALOGUE_PRDT].[Marque].[All]" dimensionUniqueName="[CATALOGUE_PRDT]" displayFolder="" count="0" memberValueDatatype="130" unbalanced="0"/>
    <cacheHierarchy uniqueName="[CATALOGUE_PRDT].[Modele]" caption="Modele" attribute="1" defaultMemberUniqueName="[CATALOGUE_PRDT].[Modele].[All]" allUniqueName="[CATALOGUE_PRDT].[Modele].[All]" dimensionUniqueName="[CATALOGUE_PRDT]" displayFolder="" count="0" memberValueDatatype="130" unbalanced="0"/>
    <cacheHierarchy uniqueName="[CATALOGUE_PRDT].[Prix_Achat_HT]" caption="Prix_Achat_HT" attribute="1" defaultMemberUniqueName="[CATALOGUE_PRDT].[Prix_Achat_HT].[All]" allUniqueName="[CATALOGUE_PRDT].[Prix_Achat_HT].[All]" dimensionUniqueName="[CATALOGUE_PRDT]" displayFolder="" count="0" memberValueDatatype="130" unbalanced="0"/>
    <cacheHierarchy uniqueName="[CATALOGUE_PRDT].[Prix_Vente_Conseille_HT]" caption="Prix_Vente_Conseille_HT" attribute="1" defaultMemberUniqueName="[CATALOGUE_PRDT].[Prix_Vente_Conseille_HT].[All]" allUniqueName="[CATALOGUE_PRDT].[Prix_Vente_Conseille_HT].[All]" dimensionUniqueName="[CATALOGUE_PRDT]" displayFolder="" count="0" memberValueDatatype="130" unbalanced="0"/>
    <cacheHierarchy uniqueName="[CATALOGUE_PRDT].[Stock_Initial]" caption="Stock_Initial" attribute="1" defaultMemberUniqueName="[CATALOGUE_PRDT].[Stock_Initial].[All]" allUniqueName="[CATALOGUE_PRDT].[Stock_Initial].[All]" dimensionUniqueName="[CATALOGUE_PRDT]" displayFolder="" count="0" memberValueDatatype="20" unbalanced="0"/>
    <cacheHierarchy uniqueName="[CATALOGUE_PRDT].[Stock_Actuel]" caption="Stock_Actuel" attribute="1" defaultMemberUniqueName="[CATALOGUE_PRDT].[Stock_Actuel].[All]" allUniqueName="[CATALOGUE_PRDT].[Stock_Actuel].[All]" dimensionUniqueName="[CATALOGUE_PRDT]" displayFolder="" count="0" memberValueDatatype="20" unbalanced="0"/>
    <cacheHierarchy uniqueName="[CATALOGUE_PRDT].[Seuil_Reappro]" caption="Seuil_Reappro" attribute="1" defaultMemberUniqueName="[CATALOGUE_PRDT].[Seuil_Reappro].[All]" allUniqueName="[CATALOGUE_PRDT].[Seuil_Reappro].[All]" dimensionUniqueName="[CATALOGUE_PRDT]" displayFolder="" count="0" memberValueDatatype="20" unbalanced="0"/>
    <cacheHierarchy uniqueName="[CATALOGUE_PRDT].[Fournisseur_Principal]" caption="Fournisseur_Principal" attribute="1" defaultMemberUniqueName="[CATALOGUE_PRDT].[Fournisseur_Principal].[All]" allUniqueName="[CATALOGUE_PRDT].[Fournisseur_Principal].[All]" dimensionUniqueName="[CATALOGUE_PRDT]" displayFolder="" count="0" memberValueDatatype="130" unbalanced="0"/>
    <cacheHierarchy uniqueName="[CATALOGUE_PRDT].[Date_Introduction]" caption="Date_Introduction" attribute="1" time="1" defaultMemberUniqueName="[CATALOGUE_PRDT].[Date_Introduction].[All]" allUniqueName="[CATALOGUE_PRDT].[Date_Introduction].[All]" dimensionUniqueName="[CATALOGUE_PRDT]" displayFolder="" count="0" memberValueDatatype="7" unbalanced="0"/>
    <cacheHierarchy uniqueName="[CATALOGUE_PRDT].[Statut_Produit]" caption="Statut_Produit" attribute="1" defaultMemberUniqueName="[CATALOGUE_PRDT].[Statut_Produit].[All]" allUniqueName="[CATALOGUE_PRDT].[Statut_Produit].[All]" dimensionUniqueName="[CATALOGUE_PRDT]" displayFolder="" count="0" memberValueDatatype="130" unbalanced="0"/>
    <cacheHierarchy uniqueName="[CATALOGUE_PRDT].[Coefficient_Marge]" caption="Coefficient_Marge" attribute="1" defaultMemberUniqueName="[CATALOGUE_PRDT].[Coefficient_Marge].[All]" allUniqueName="[CATALOGUE_PRDT].[Coefficient_Marge].[All]" dimensionUniqueName="[CATALOGUE_PRDT]" displayFolder="" count="0" memberValueDatatype="130" unbalanced="0"/>
    <cacheHierarchy uniqueName="[MAGAZIN].[ID_Magasin]" caption="ID_Magasin" attribute="1" defaultMemberUniqueName="[MAGAZIN].[ID_Magasin].[All]" allUniqueName="[MAGAZIN].[ID_Magasin].[All]" dimensionUniqueName="[MAGAZIN]" displayFolder="" count="0" memberValueDatatype="130" unbalanced="0"/>
    <cacheHierarchy uniqueName="[MAGAZIN].[Nom_Magasin]" caption="Nom_Magasin" attribute="1" defaultMemberUniqueName="[MAGAZIN].[Nom_Magasin].[All]" allUniqueName="[MAGAZIN].[Nom_Magasin].[All]" dimensionUniqueName="[MAGAZIN]" displayFolder="" count="0" memberValueDatatype="130" unbalanced="0"/>
    <cacheHierarchy uniqueName="[MAGAZIN].[Adresse]" caption="Adresse" attribute="1" defaultMemberUniqueName="[MAGAZIN].[Adresse].[All]" allUniqueName="[MAGAZIN].[Adresse].[All]" dimensionUniqueName="[MAGAZIN]" displayFolder="" count="0" memberValueDatatype="130" unbalanced="0"/>
    <cacheHierarchy uniqueName="[MAGAZIN].[Code_Postal]" caption="Code_Postal" attribute="1" defaultMemberUniqueName="[MAGAZIN].[Code_Postal].[All]" allUniqueName="[MAGAZIN].[Code_Postal].[All]" dimensionUniqueName="[MAGAZIN]" displayFolder="" count="0" memberValueDatatype="20" unbalanced="0"/>
    <cacheHierarchy uniqueName="[MAGAZIN].[Ville]" caption="Ville" attribute="1" defaultMemberUniqueName="[MAGAZIN].[Ville].[All]" allUniqueName="[MAGAZIN].[Ville].[All]" dimensionUniqueName="[MAGAZIN]" displayFolder="" count="0" memberValueDatatype="130" unbalanced="0"/>
    <cacheHierarchy uniqueName="[MAGAZIN].[Region]" caption="Region" attribute="1" defaultMemberUniqueName="[MAGAZIN].[Region].[All]" allUniqueName="[MAGAZIN].[Region].[All]" dimensionUniqueName="[MAGAZIN]" displayFolder="" count="0" memberValueDatatype="130" unbalanced="0"/>
    <cacheHierarchy uniqueName="[MAGAZIN].[Surface_m2]" caption="Surface_m2" attribute="1" defaultMemberUniqueName="[MAGAZIN].[Surface_m2].[All]" allUniqueName="[MAGAZIN].[Surface_m2].[All]" dimensionUniqueName="[MAGAZIN]" displayFolder="" count="0" memberValueDatatype="20" unbalanced="0"/>
    <cacheHierarchy uniqueName="[MAGAZIN].[Date_Ouverture]" caption="Date_Ouverture" attribute="1" time="1" defaultMemberUniqueName="[MAGAZIN].[Date_Ouverture].[All]" allUniqueName="[MAGAZIN].[Date_Ouverture].[All]" dimensionUniqueName="[MAGAZIN]" displayFolder="" count="0" memberValueDatatype="7" unbalanced="0"/>
    <cacheHierarchy uniqueName="[MAGAZIN].[Manager_ID]" caption="Manager_ID" attribute="1" defaultMemberUniqueName="[MAGAZIN].[Manager_ID].[All]" allUniqueName="[MAGAZIN].[Manager_ID].[All]" dimensionUniqueName="[MAGAZIN]" displayFolder="" count="0" memberValueDatatype="130" unbalanced="0"/>
    <cacheHierarchy uniqueName="[MAGAZIN].[Categorie_Magasin]" caption="Categorie_Magasin" attribute="1" defaultMemberUniqueName="[MAGAZIN].[Categorie_Magasin].[All]" allUniqueName="[MAGAZIN].[Categorie_Magasin].[All]" dimensionUniqueName="[MAGAZIN]" displayFolder="" count="0" memberValueDatatype="130" unbalanced="0"/>
    <cacheHierarchy uniqueName="[MAGAZIN].[Heures_Ouverture]" caption="Heures_Ouverture" attribute="1" defaultMemberUniqueName="[MAGAZIN].[Heures_Ouverture].[All]" allUniqueName="[MAGAZIN].[Heures_Ouverture].[All]" dimensionUniqueName="[MAGAZIN]" displayFolder="" count="0" memberValueDatatype="130" unbalanced="0"/>
    <cacheHierarchy uniqueName="[MAGAZIN].[Statut]" caption="Statut" attribute="1" defaultMemberUniqueName="[MAGAZIN].[Statut].[All]" allUniqueName="[MAGAZIN].[Statut].[All]" dimensionUniqueName="[MAGAZIN]" displayFolder="" count="0" memberValueDatatype="130" unbalanced="0"/>
    <cacheHierarchy uniqueName="[PROMOTIONS].[ID_Promotion]" caption="ID_Promotion" attribute="1" defaultMemberUniqueName="[PROMOTIONS].[ID_Promotion].[All]" allUniqueName="[PROMOTIONS].[ID_Promotion].[All]" dimensionUniqueName="[PROMOTIONS]" displayFolder="" count="0" memberValueDatatype="130" unbalanced="0"/>
    <cacheHierarchy uniqueName="[PROMOTIONS].[ID_Produit]" caption="ID_Produit" attribute="1" defaultMemberUniqueName="[PROMOTIONS].[ID_Produit].[All]" allUniqueName="[PROMOTIONS].[ID_Produit].[All]" dimensionUniqueName="[PROMOTIONS]" displayFolder="" count="0" memberValueDatatype="130" unbalanced="0"/>
    <cacheHierarchy uniqueName="[PROMOTIONS].[Date_Debut]" caption="Date_Debut" attribute="1" defaultMemberUniqueName="[PROMOTIONS].[Date_Debut].[All]" allUniqueName="[PROMOTIONS].[Date_Debut].[All]" dimensionUniqueName="[PROMOTIONS]" displayFolder="" count="0" memberValueDatatype="20" unbalanced="0"/>
    <cacheHierarchy uniqueName="[PROMOTIONS].[Date_Fin]" caption="Date_Fin" attribute="1" defaultMemberUniqueName="[PROMOTIONS].[Date_Fin].[All]" allUniqueName="[PROMOTIONS].[Date_Fin].[All]" dimensionUniqueName="[PROMOTIONS]" displayFolder="" count="0" memberValueDatatype="20" unbalanced="0"/>
    <cacheHierarchy uniqueName="[PROMOTIONS].[Type_Promotion]" caption="Type_Promotion" attribute="1" defaultMemberUniqueName="[PROMOTIONS].[Type_Promotion].[All]" allUniqueName="[PROMOTIONS].[Type_Promotion].[All]" dimensionUniqueName="[PROMOTIONS]" displayFolder="" count="0" memberValueDatatype="130" unbalanced="0"/>
    <cacheHierarchy uniqueName="[PROMOTIONS].[Remise_%]" caption="Remise_%" attribute="1" defaultMemberUniqueName="[PROMOTIONS].[Remise_%].[All]" allUniqueName="[PROMOTIONS].[Remise_%].[All]" dimensionUniqueName="[PROMOTIONS]" displayFolder="" count="0" memberValueDatatype="5" unbalanced="0"/>
    <cacheHierarchy uniqueName="[PROMOTIONS].[Budget_Promo]" caption="Budget_Promo" attribute="1" defaultMemberUniqueName="[PROMOTIONS].[Budget_Promo].[All]" allUniqueName="[PROMOTIONS].[Budget_Promo].[All]" dimensionUniqueName="[PROMOTIONS]" displayFolder="" count="0" memberValueDatatype="20" unbalanced="0"/>
    <cacheHierarchy uniqueName="[PROMOTIONS].[CA_Objectif]" caption="CA_Objectif" attribute="1" defaultMemberUniqueName="[PROMOTIONS].[CA_Objectif].[All]" allUniqueName="[PROMOTIONS].[CA_Objectif].[All]" dimensionUniqueName="[PROMOTIONS]" displayFolder="" count="0" memberValueDatatype="20" unbalanced="0"/>
    <cacheHierarchy uniqueName="[RETOURS].[ID_Retour]" caption="ID_Retour" attribute="1" defaultMemberUniqueName="[RETOURS].[ID_Retour].[All]" allUniqueName="[RETOURS].[ID_Retour].[All]" dimensionUniqueName="[RETOURS]" displayFolder="" count="0" memberValueDatatype="130" unbalanced="0"/>
    <cacheHierarchy uniqueName="[RETOURS].[ID_Transaction]" caption="ID_Transaction" attribute="1" defaultMemberUniqueName="[RETOURS].[ID_Transaction].[All]" allUniqueName="[RETOURS].[ID_Transaction].[All]" dimensionUniqueName="[RETOURS]" displayFolder="" count="0" memberValueDatatype="130" unbalanced="0"/>
    <cacheHierarchy uniqueName="[RETOURS].[Date_Retour]" caption="Date_Retour" attribute="1" time="1" defaultMemberUniqueName="[RETOURS].[Date_Retour].[All]" allUniqueName="[RETOURS].[Date_Retour].[All]" dimensionUniqueName="[RETOURS]" displayFolder="" count="0" memberValueDatatype="7" unbalanced="0"/>
    <cacheHierarchy uniqueName="[RETOURS].[Motif_Retour]" caption="Motif_Retour" attribute="1" defaultMemberUniqueName="[RETOURS].[Motif_Retour].[All]" allUniqueName="[RETOURS].[Motif_Retour].[All]" dimensionUniqueName="[RETOURS]" displayFolder="" count="0" memberValueDatatype="130" unbalanced="0"/>
    <cacheHierarchy uniqueName="[RETOURS].[Montant_Retour]" caption="Montant_Retour" attribute="1" defaultMemberUniqueName="[RETOURS].[Montant_Retour].[All]" allUniqueName="[RETOURS].[Montant_Retour].[All]" dimensionUniqueName="[RETOURS]" displayFolder="" count="0" memberValueDatatype="130" unbalanced="0"/>
    <cacheHierarchy uniqueName="[RETOURS].[Statut_Retour]" caption="Statut_Retour" attribute="1" defaultMemberUniqueName="[RETOURS].[Statut_Retour].[All]" allUniqueName="[RETOURS].[Statut_Retour].[All]" dimensionUniqueName="[RETOURS]" displayFolder="" count="0" memberValueDatatype="130" unbalanced="0"/>
    <cacheHierarchy uniqueName="[VENTES].[ID_Transaction]" caption="ID_Transaction" attribute="1" defaultMemberUniqueName="[VENTES].[ID_Transaction].[All]" allUniqueName="[VENTES].[ID_Transaction].[All]" dimensionUniqueName="[VENTES]" displayFolder="" count="0" memberValueDatatype="130" unbalanced="0"/>
    <cacheHierarchy uniqueName="[VENTES].[Date_Vente]" caption="Date_Vente" attribute="1" time="1" defaultMemberUniqueName="[VENTES].[Date_Vente].[All]" allUniqueName="[VENTES].[Date_Vente].[All]" dimensionUniqueName="[VENTES]" displayFolder="" count="0" memberValueDatatype="7" unbalanced="0"/>
    <cacheHierarchy uniqueName="[VENTES].[Heure_Vente]" caption="Heure_Vente" attribute="1" time="1" defaultMemberUniqueName="[VENTES].[Heure_Vente].[All]" allUniqueName="[VENTES].[Heure_Vente].[All]" dimensionUniqueName="[VENTES]" displayFolder="" count="0" memberValueDatatype="7" unbalanced="0"/>
    <cacheHierarchy uniqueName="[VENTES].[ID_Magasin]" caption="ID_Magasin" attribute="1" defaultMemberUniqueName="[VENTES].[ID_Magasin].[All]" allUniqueName="[VENTES].[ID_Magasin].[All]" dimensionUniqueName="[VENTES]" displayFolder="" count="0" memberValueDatatype="130" unbalanced="0"/>
    <cacheHierarchy uniqueName="[VENTES].[ID_Client]" caption="ID_Client" attribute="1" defaultMemberUniqueName="[VENTES].[ID_Client].[All]" allUniqueName="[VENTES].[ID_Client].[All]" dimensionUniqueName="[VENTES]" displayFolder="" count="0" memberValueDatatype="130" unbalanced="0"/>
    <cacheHierarchy uniqueName="[VENTES].[ID_Produit]" caption="ID_Produit" attribute="1" defaultMemberUniqueName="[VENTES].[ID_Produit].[All]" allUniqueName="[VENTES].[ID_Produit].[All]" dimensionUniqueName="[VENTES]" displayFolder="" count="2" memberValueDatatype="130" unbalanced="0">
      <fieldsUsage count="2">
        <fieldUsage x="-1"/>
        <fieldUsage x="2"/>
      </fieldsUsage>
    </cacheHierarchy>
    <cacheHierarchy uniqueName="[VENTES].[Quantite]" caption="Quantite" attribute="1" defaultMemberUniqueName="[VENTES].[Quantite].[All]" allUniqueName="[VENTES].[Quantite].[All]" dimensionUniqueName="[VENTES]" displayFolder="" count="0" memberValueDatatype="20" unbalanced="0"/>
    <cacheHierarchy uniqueName="[VENTES].[Prix_Unitaire_HT]" caption="Prix_Unitaire_HT" attribute="1" defaultMemberUniqueName="[VENTES].[Prix_Unitaire_HT].[All]" allUniqueName="[VENTES].[Prix_Unitaire_HT].[All]" dimensionUniqueName="[VENTES]" displayFolder="" count="0" memberValueDatatype="5" unbalanced="0"/>
    <cacheHierarchy uniqueName="[VENTES].[Taux_TVA]" caption="Taux_TVA" attribute="1" defaultMemberUniqueName="[VENTES].[Taux_TVA].[All]" allUniqueName="[VENTES].[Taux_TVA].[All]" dimensionUniqueName="[VENTES]" displayFolder="" count="0" memberValueDatatype="5" unbalanced="0"/>
    <cacheHierarchy uniqueName="[VENTES].[Remise_%]" caption="Remise_%" attribute="1" defaultMemberUniqueName="[VENTES].[Remise_%].[All]" allUniqueName="[VENTES].[Remise_%].[All]" dimensionUniqueName="[VENTES]" displayFolder="" count="0" memberValueDatatype="5" unbalanced="0"/>
    <cacheHierarchy uniqueName="[VENTES].[Mode_Paiement]" caption="Mode_Paiement" attribute="1" defaultMemberUniqueName="[VENTES].[Mode_Paiement].[All]" allUniqueName="[VENTES].[Mode_Paiement].[All]" dimensionUniqueName="[VENTES]" displayFolder="" count="0" memberValueDatatype="130" unbalanced="0"/>
    <cacheHierarchy uniqueName="[VENTES].[ID_Vendeur]" caption="ID_Vendeur" attribute="1" defaultMemberUniqueName="[VENTES].[ID_Vendeur].[All]" allUniqueName="[VENTES].[ID_Vendeur].[All]" dimensionUniqueName="[VENTES]" displayFolder="" count="0" memberValueDatatype="130" unbalanced="0"/>
    <cacheHierarchy uniqueName="[VENTES].[Statut_Commande]" caption="Statut_Commande" attribute="1" defaultMemberUniqueName="[VENTES].[Statut_Commande].[All]" allUniqueName="[VENTES].[Statut_Commande].[All]" dimensionUniqueName="[VENTES]" displayFolder="" count="0" memberValueDatatype="130" unbalanced="0"/>
    <cacheHierarchy uniqueName="[VENTES].[RETOURS.ID_Retour]" caption="RETOURS.ID_Retour" attribute="1" defaultMemberUniqueName="[VENTES].[RETOURS.ID_Retour].[All]" allUniqueName="[VENTES].[RETOURS.ID_Retour].[All]" dimensionUniqueName="[VENTES]" displayFolder="" count="0" memberValueDatatype="130" unbalanced="0"/>
    <cacheHierarchy uniqueName="[VENTES].[RETOURS.Motif_Retour]" caption="RETOURS.Motif_Retour" attribute="1" defaultMemberUniqueName="[VENTES].[RETOURS.Motif_Retour].[All]" allUniqueName="[VENTES].[RETOURS.Motif_Retour].[All]" dimensionUniqueName="[VENTES]" displayFolder="" count="0" memberValueDatatype="130" unbalanced="0"/>
    <cacheHierarchy uniqueName="[VENTES].[Montant]" caption="Montant" attribute="1" defaultMemberUniqueName="[VENTES].[Montant].[All]" allUniqueName="[VENTES].[Montant].[All]" dimensionUniqueName="[VENTES]" displayFolder="" count="0" memberValueDatatype="5" unbalanced="0"/>
    <cacheHierarchy uniqueName="[Measures].[Somme de Quantite]" caption="Somme de Quantite" measure="1" displayFolder="" measureGroup="VENTES" count="0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Nombre de Quantite]" caption="Nombre de Quantite" measure="1" displayFolder="" measureGroup="VENTES" count="0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Moyenne de Quantite]" caption="Moyenne de Quantite" measure="1" displayFolder="" measureGroup="VENTES" count="0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omme de Stock_Actuel]" caption="Somme de Stock_Actuel" measure="1" displayFolder="" measureGroup="CATALOGUE_PRDT" count="0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Nombre de Stock_Actuel]" caption="Nombre de Stock_Actuel" measure="1" displayFolder="" measureGroup="CATALOGUE_PRDT" count="0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CA]" caption="CA" measure="1" displayFolder="" measureGroup="VENTES" count="0" oneField="1">
      <fieldsUsage count="1">
        <fieldUsage x="1"/>
      </fieldsUsage>
    </cacheHierarchy>
    <cacheHierarchy uniqueName="[Measures].[__XL_Count VENTES]" caption="__XL_Count VENTES" measure="1" displayFolder="" measureGroup="VENTES" count="0" hidden="1"/>
    <cacheHierarchy uniqueName="[Measures].[__XL_Count MAGAZIN]" caption="__XL_Count MAGAZIN" measure="1" displayFolder="" measureGroup="MAGAZIN" count="0" hidden="1"/>
    <cacheHierarchy uniqueName="[Measures].[__XL_Count CATALOGUE_PRDT]" caption="__XL_Count CATALOGUE_PRDT" measure="1" displayFolder="" measureGroup="CATALOGUE_PRDT" count="0" hidden="1"/>
    <cacheHierarchy uniqueName="[Measures].[__XL_Count RETOURS]" caption="__XL_Count RETOURS" measure="1" displayFolder="" measureGroup="RETOURS" count="0" hidden="1"/>
    <cacheHierarchy uniqueName="[Measures].[__XL_Count PROMOTIONS]" caption="__XL_Count PROMOTIONS" measure="1" displayFolder="" measureGroup="PROMOTIONS" count="0" hidden="1"/>
    <cacheHierarchy uniqueName="[Measures].[__Aucune mesure définie]" caption="__Aucune mesure définie" measure="1" displayFolder="" count="0" hidden="1"/>
    <cacheHierarchy uniqueName="[Measures].[_CA Goal]" caption="_CA Goal" measure="1" displayFolder="" measureGroup="VENTES" count="0" hidden="1"/>
    <cacheHierarchy uniqueName="[Measures].[_CA Status]" caption="_CA Status" measure="1" iconSet="6" displayFolder="" measureGroup="VENTES" count="0" oneField="1" hidden="1">
      <fieldsUsage count="1">
        <fieldUsage x="0"/>
      </fieldsUsage>
    </cacheHierarchy>
  </cacheHierarchies>
  <kpis count="1">
    <kpi uniqueName="CA" caption="CA" displayFolder="" measureGroup="VENTES" parent="" value="[Measures].[CA]" goal="[Measures].[_CA Goal]" status="[Measures].[_CA Status]" trend="" weight=""/>
  </kpis>
  <dimensions count="6">
    <dimension name="CATALOGUE_PRDT" uniqueName="[CATALOGUE_PRDT]" caption="CATALOGUE_PRDT"/>
    <dimension name="MAGAZIN" uniqueName="[MAGAZIN]" caption="MAGAZIN"/>
    <dimension measure="1" name="Measures" uniqueName="[Measures]" caption="Measures"/>
    <dimension name="PROMOTIONS" uniqueName="[PROMOTIONS]" caption="PROMOTIONS"/>
    <dimension name="RETOURS" uniqueName="[RETOURS]" caption="RETOURS"/>
    <dimension name="VENTES" uniqueName="[VENTES]" caption="VENTES"/>
  </dimensions>
  <measureGroups count="5">
    <measureGroup name="CATALOGUE_PRDT" caption="CATALOGUE_PRDT"/>
    <measureGroup name="MAGAZIN" caption="MAGAZIN"/>
    <measureGroup name="PROMOTIONS" caption="PROMOTIONS"/>
    <measureGroup name="RETOURS" caption="RETOURS"/>
    <measureGroup name="VENTES" caption="VENTES"/>
  </measureGroups>
  <maps count="12">
    <map measureGroup="0" dimension="0"/>
    <map measureGroup="1" dimension="1"/>
    <map measureGroup="2" dimension="3"/>
    <map measureGroup="3" dimension="0"/>
    <map measureGroup="3" dimension="1"/>
    <map measureGroup="3" dimension="3"/>
    <map measureGroup="3" dimension="4"/>
    <map measureGroup="3" dimension="5"/>
    <map measureGroup="4" dimension="0"/>
    <map measureGroup="4" dimension="1"/>
    <map measureGroup="4" dimension="3"/>
    <map measureGroup="4" dimension="5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9E5D980-C52A-45D9-8FAE-85920C72D094}" name="Tableau croisé dynamique5" cacheId="0" applyNumberFormats="0" applyBorderFormats="0" applyFontFormats="0" applyPatternFormats="0" applyAlignmentFormats="0" applyWidthHeightFormats="1" dataCaption="Valeurs" tag="69ae4f7b-711a-4f23-8571-01981ca89944" updatedVersion="8" minRefreshableVersion="3" useAutoFormatting="1" itemPrintTitles="1" createdVersion="8" indent="0" outline="1" outlineData="1" multipleFieldFilters="0">
  <location ref="A3:C13" firstHeaderRow="0" firstDataRow="1" firstDataCol="1"/>
  <pivotFields count="3">
    <pivotField dataField="1" subtotalTop="0" showAll="0" defaultSubtotal="0"/>
    <pivotField axis="axisRow" allDrilled="1" subtotalTop="0" showAll="0" dataSourceSort="1" defaultSubtotal="0" defaultAttributeDrillState="1">
      <items count="9">
        <item s="1" x="0"/>
        <item s="1" x="1"/>
        <item s="1" x="2"/>
        <item s="1" x="3"/>
        <item s="1" x="4"/>
        <item s="1" x="5"/>
        <item s="1" x="6"/>
        <item s="1" x="7"/>
        <item s="1" x="8"/>
      </items>
    </pivotField>
    <pivotField dataField="1" subtotalTop="0" showAll="0" defaultSubtotal="0"/>
  </pivotFields>
  <rowFields count="1">
    <field x="1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Fields count="1">
    <field x="-2"/>
  </colFields>
  <colItems count="2">
    <i>
      <x/>
    </i>
    <i i="1">
      <x v="1"/>
    </i>
  </colItems>
  <dataFields count="2">
    <dataField name="Nombre de Stock_Actuel" fld="0" subtotal="count" baseField="0" baseItem="0"/>
    <dataField fld="2" subtotal="count" baseField="0" baseItem="0"/>
  </dataFields>
  <pivotHierarchies count="72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Nombre de Quantite"/>
    <pivotHierarchy dragToData="1"/>
    <pivotHierarchy dragToData="1"/>
    <pivotHierarchy dragToData="1" caption="Nombre de Stock_Actuel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Off="0"/>
  </pivotHierarchies>
  <pivotTableStyleInfo name="PivotStyleLight16" showRowHeaders="1" showColHeaders="1" showRowStripes="0" showColStripes="0" showLastColumn="1"/>
  <rowHierarchiesUsage count="1">
    <rowHierarchyUsage hierarchyUsage="46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relNeededHidden="1">
        <x15:activeTabTopLevelEntity name="[CATALOGUE_PRDT]"/>
        <x15:activeTabTopLevelEntity name="[VENTES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CDD5568-0431-4118-9612-88422B65B42B}" name="Tableau croisé dynamique6" cacheId="2" applyNumberFormats="0" applyBorderFormats="0" applyFontFormats="0" applyPatternFormats="0" applyAlignmentFormats="0" applyWidthHeightFormats="1" dataCaption="Valeurs" tag="c2a9e1ed-9d8b-45a5-891f-7349c177da55" updatedVersion="8" minRefreshableVersion="3" useAutoFormatting="1" itemPrintTitles="1" createdVersion="5" indent="0" outline="1" outlineData="1" multipleFieldFilters="0">
  <location ref="B3:D13" firstHeaderRow="0" firstDataRow="1" firstDataCol="1"/>
  <pivotFields count="3">
    <pivotField dataField="1" subtotalTop="0" showAll="0" defaultSubtotal="0"/>
    <pivotField dataField="1" subtotalTop="0" showAll="0" defaultSubtotal="0"/>
    <pivotField axis="axisRow" allDrilled="1" subtotalTop="0" showAll="0" dataSourceSort="1" defaultSubtotal="0" defaultAttributeDrillState="1">
      <items count="9">
        <item x="0"/>
        <item x="1"/>
        <item x="2"/>
        <item x="3"/>
        <item x="4"/>
        <item x="5"/>
        <item x="6"/>
        <item x="7"/>
        <item x="8"/>
      </items>
    </pivotField>
  </pivotFields>
  <rowFields count="1">
    <field x="2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Fields count="1">
    <field x="-2"/>
  </colFields>
  <colItems count="2">
    <i>
      <x/>
    </i>
    <i i="1">
      <x v="1"/>
    </i>
  </colItems>
  <dataFields count="2">
    <dataField name="CA État" fld="0" subtotal="count" baseField="0" baseItem="0"/>
    <dataField name="CA" fld="1" subtotal="count" baseField="0" baseItem="0"/>
  </dataFields>
  <conditionalFormats count="1">
    <conditionalFormat scope="data" priority="1">
      <pivotAreas count="1">
        <pivotArea outline="0" fieldPosition="0">
          <references count="1">
            <reference field="4294967294" count="1" selected="0">
              <x v="0"/>
            </reference>
          </references>
        </pivotArea>
      </pivotAreas>
    </conditionalFormat>
  </conditionalFormats>
  <pivotHierarchies count="72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Off="0"/>
  </pivotHierarchies>
  <pivotTableStyleInfo name="PivotStyleLight16" showRowHeaders="1" showColHeaders="1" showRowStripes="0" showColStripes="0" showLastColumn="1"/>
  <rowHierarchiesUsage count="1">
    <rowHierarchyUsage hierarchyUsage="46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VENTES]"/>
        <x15:activeTabTopLevelEntity name="[CATALOGUE_PRDT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7D76B16-FDD2-47C4-8B78-B123800E7DAE}" name="Tableau croisé dynamique4" cacheId="1" applyNumberFormats="0" applyBorderFormats="0" applyFontFormats="0" applyPatternFormats="0" applyAlignmentFormats="0" applyWidthHeightFormats="1" dataCaption="Valeurs" tag="e79b8f3b-8e08-4c52-85ed-27d381897d27" updatedVersion="8" minRefreshableVersion="3" useAutoFormatting="1" subtotalHiddenItems="1" itemPrintTitles="1" createdVersion="8" indent="0" outline="1" outlineData="1" multipleFieldFilters="0">
  <location ref="A3:B9" firstHeaderRow="1" firstDataRow="1" firstDataCol="1"/>
  <pivotFields count="2">
    <pivotField axis="axisRow" allDrilled="1" subtotalTop="0" showAll="0" dataSourceSort="1" defaultSubtotal="0" defaultAttributeDrillState="1">
      <items count="5">
        <item s="1" x="0"/>
        <item s="1" x="1"/>
        <item s="1" x="2"/>
        <item s="1" x="3"/>
        <item s="1" x="4"/>
      </items>
    </pivotField>
    <pivotField dataField="1" subtotalTop="0" showAll="0" defaultSubtota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omme de Quantite" fld="1" baseField="0" baseItem="0"/>
  </dataFields>
  <pivotHierarchies count="72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>
      <members count="17" level="1">
        <member name=""/>
        <member name="[MAGAZIN].[Nom_Magasin].&amp;[DistriMax Lyon Vaise]"/>
        <member name="[MAGAZIN].[Nom_Magasin].&amp;[DistriMax Toulon Port]"/>
        <member name="[MAGAZIN].[Nom_Magasin].&amp;[DistriMax Lille Centre]"/>
        <member name="[MAGAZIN].[Nom_Magasin].&amp;[DistriMax Nantes Erdre]"/>
        <member name=""/>
        <member name=""/>
        <member name="[MAGAZIN].[Nom_Magasin].&amp;[DistriMax Nice Promenade]"/>
        <member name="[MAGAZIN].[Nom_Magasin].&amp;[DistriMax Nancy Stanislas]"/>
        <member name="[MAGAZIN].[Nom_Magasin].&amp;[DistriMax Rennes Colombier]"/>
        <member name="[MAGAZIN].[Nom_Magasin].&amp;[DistriMax Strasbourg Centre]"/>
        <member name=""/>
        <member name="[MAGAZIN].[Nom_Magasin].&amp;[DistriMax Rouen Jeanne d'Arc]"/>
        <member name="[MAGAZIN].[Nom_Magasin].&amp;[DistriMax Bordeaux Quinconces]"/>
        <member name="[MAGAZIN].[Nom_Magasin].&amp;[DistriMax Grenoble Victor Hugo]"/>
        <member name=""/>
        <member name="[MAGAZIN].[Nom_Magasin].&amp;[DistriMax Montpellier Polygon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Somme de Quantite"/>
    <pivotHierarchy dragToData="1" caption="Nombre de Quantite"/>
    <pivotHierarchy dragToData="1" caption="Moyenne de Quantite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Off="0"/>
  </pivotHierarchies>
  <pivotTableStyleInfo name="PivotStyleLight16" showRowHeaders="1" showColHeaders="1" showRowStripes="0" showColStripes="0" showLastColumn="1"/>
  <rowHierarchiesUsage count="1">
    <rowHierarchyUsage hierarchyUsage="16"/>
  </row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CATALOGUE_PRDT]"/>
        <x15:activeTabTopLevelEntity name="[MAGAZIN]"/>
        <x15:activeTabTopLevelEntity name="[VENTES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onnéesExternes_5" connectionId="3" xr16:uid="{53EB7C8E-EC76-4434-9601-F9A18F347287}" autoFormatId="16" applyNumberFormats="0" applyBorderFormats="0" applyFontFormats="0" applyPatternFormats="0" applyAlignmentFormats="0" applyWidthHeightFormats="0">
  <queryTableRefresh nextId="9">
    <queryTableFields count="8">
      <queryTableField id="1" name="ID_Promotion" tableColumnId="1"/>
      <queryTableField id="2" name="ID_Produit" tableColumnId="2"/>
      <queryTableField id="3" name="Date_Debut" tableColumnId="3"/>
      <queryTableField id="4" name="Date_Fin" tableColumnId="4"/>
      <queryTableField id="5" name="Type_Promotion" tableColumnId="5"/>
      <queryTableField id="6" name="Remise_%" tableColumnId="6"/>
      <queryTableField id="7" name="Budget_Promo" tableColumnId="7"/>
      <queryTableField id="8" name="CA_Objectif" tableColumnId="8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onnéesExternes_4" connectionId="4" xr16:uid="{39625C34-DC93-4367-BFB1-D7D1700124E5}" autoFormatId="16" applyNumberFormats="0" applyBorderFormats="0" applyFontFormats="0" applyPatternFormats="0" applyAlignmentFormats="0" applyWidthHeightFormats="0">
  <queryTableRefresh nextId="7">
    <queryTableFields count="6">
      <queryTableField id="1" name="ID_Retour" tableColumnId="1"/>
      <queryTableField id="2" name="ID_Transaction" tableColumnId="2"/>
      <queryTableField id="3" name="Date_Retour" tableColumnId="3"/>
      <queryTableField id="4" name="Motif_Retour" tableColumnId="4"/>
      <queryTableField id="5" name="Montant_Retour" tableColumnId="5"/>
      <queryTableField id="6" name="Statut_Retour" tableColumnId="6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onnéesExternes_3" connectionId="5" xr16:uid="{7ADBF8CD-84BA-48F1-9048-3FF75E66B358}" autoFormatId="16" applyNumberFormats="0" applyBorderFormats="0" applyFontFormats="0" applyPatternFormats="0" applyAlignmentFormats="0" applyWidthHeightFormats="0">
  <queryTableRefresh nextId="17">
    <queryTableFields count="16">
      <queryTableField id="1" name="ID_Transaction" tableColumnId="1"/>
      <queryTableField id="2" name="Date_Vente" tableColumnId="2"/>
      <queryTableField id="3" name="Heure_Vente" tableColumnId="3"/>
      <queryTableField id="4" name="ID_Magasin" tableColumnId="4"/>
      <queryTableField id="5" name="ID_Client" tableColumnId="5"/>
      <queryTableField id="6" name="ID_Produit" tableColumnId="6"/>
      <queryTableField id="7" name="Quantite" tableColumnId="7"/>
      <queryTableField id="8" name="Prix_Unitaire_HT" tableColumnId="8"/>
      <queryTableField id="9" name="Taux_TVA" tableColumnId="9"/>
      <queryTableField id="10" name="Remise_%" tableColumnId="10"/>
      <queryTableField id="11" name="Mode_Paiement" tableColumnId="11"/>
      <queryTableField id="12" name="ID_Vendeur" tableColumnId="12"/>
      <queryTableField id="13" name="Statut_Commande" tableColumnId="13"/>
      <queryTableField id="14" name="RETOURS.ID_Retour" tableColumnId="14"/>
      <queryTableField id="15" name="RETOURS.Motif_Retour" tableColumnId="15"/>
      <queryTableField id="16" name="Montant" tableColumnId="16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onnéesExternes_2" connectionId="2" xr16:uid="{379225E5-E9C3-4AF2-A9AB-3E27D456E625}" autoFormatId="16" applyNumberFormats="0" applyBorderFormats="0" applyFontFormats="0" applyPatternFormats="0" applyAlignmentFormats="0" applyWidthHeightFormats="0">
  <queryTableRefresh nextId="13">
    <queryTableFields count="12">
      <queryTableField id="1" name="ID_Magasin" tableColumnId="1"/>
      <queryTableField id="2" name="Nom_Magasin" tableColumnId="2"/>
      <queryTableField id="3" name="Adresse" tableColumnId="3"/>
      <queryTableField id="4" name="Code_Postal" tableColumnId="4"/>
      <queryTableField id="5" name="Ville" tableColumnId="5"/>
      <queryTableField id="6" name="Region" tableColumnId="6"/>
      <queryTableField id="7" name="Surface_m2" tableColumnId="7"/>
      <queryTableField id="8" name="Date_Ouverture" tableColumnId="8"/>
      <queryTableField id="9" name="Manager_ID" tableColumnId="9"/>
      <queryTableField id="10" name="Categorie_Magasin" tableColumnId="10"/>
      <queryTableField id="11" name="Heures_Ouverture" tableColumnId="11"/>
      <queryTableField id="12" name="Statut" tableColumnId="12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onnéesExternes_1" connectionId="1" xr16:uid="{9A786424-F088-4880-9030-5418DB0F53A1}" autoFormatId="16" applyNumberFormats="0" applyBorderFormats="0" applyFontFormats="0" applyPatternFormats="0" applyAlignmentFormats="0" applyWidthHeightFormats="0">
  <queryTableRefresh nextId="16">
    <queryTableFields count="15">
      <queryTableField id="1" name="ID_Produit" tableColumnId="1"/>
      <queryTableField id="2" name="Libellé_Produit" tableColumnId="2"/>
      <queryTableField id="3" name="Famille" tableColumnId="3"/>
      <queryTableField id="4" name="Sous_Famille" tableColumnId="4"/>
      <queryTableField id="5" name="Marque" tableColumnId="5"/>
      <queryTableField id="6" name="Modele" tableColumnId="6"/>
      <queryTableField id="7" name="Prix_Achat_HT" tableColumnId="7"/>
      <queryTableField id="8" name="Prix_Vente_Conseille_HT" tableColumnId="8"/>
      <queryTableField id="9" name="Stock_Initial" tableColumnId="9"/>
      <queryTableField id="10" name="Stock_Actuel" tableColumnId="10"/>
      <queryTableField id="11" name="Seuil_Reappro" tableColumnId="11"/>
      <queryTableField id="12" name="Fournisseur_Principal" tableColumnId="12"/>
      <queryTableField id="13" name="Date_Introduction" tableColumnId="13"/>
      <queryTableField id="14" name="Statut_Produit" tableColumnId="14"/>
      <queryTableField id="15" name="Coefficient_Marge" tableColumnId="1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0870917-2FFE-4A4D-B7C6-5C66A0EF7B59}" name="PROMOTIONS" displayName="PROMOTIONS" ref="A1:H6" tableType="queryTable" totalsRowShown="0">
  <autoFilter ref="A1:H6" xr:uid="{F0870917-2FFE-4A4D-B7C6-5C66A0EF7B59}"/>
  <tableColumns count="8">
    <tableColumn id="1" xr3:uid="{8FA36035-DEE4-4206-B5B3-B7C06E5720EB}" uniqueName="1" name="ID_Promotion" queryTableFieldId="1" dataDxfId="41"/>
    <tableColumn id="2" xr3:uid="{4221589F-0645-48A2-8AE3-684A7AEDDF84}" uniqueName="2" name="ID_Produit" queryTableFieldId="2" dataDxfId="40"/>
    <tableColumn id="3" xr3:uid="{C3DFF076-3377-42F1-80A3-DF4654534824}" uniqueName="3" name="Date_Debut" queryTableFieldId="3"/>
    <tableColumn id="4" xr3:uid="{41B12031-6188-4986-BF4A-C550569C0694}" uniqueName="4" name="Date_Fin" queryTableFieldId="4"/>
    <tableColumn id="5" xr3:uid="{94D10613-1B05-4729-A34D-684D3E0FC3FF}" uniqueName="5" name="Type_Promotion" queryTableFieldId="5" dataDxfId="39"/>
    <tableColumn id="6" xr3:uid="{4B9B3B0F-B5E7-4D52-9374-E2C323124B60}" uniqueName="6" name="Remise_%" queryTableFieldId="6"/>
    <tableColumn id="7" xr3:uid="{6DD775BB-CBFB-4320-9A6E-6EF142469101}" uniqueName="7" name="Budget_Promo" queryTableFieldId="7"/>
    <tableColumn id="8" xr3:uid="{ED36E731-A8A8-4CB6-939F-A479D2FE2978}" uniqueName="8" name="CA_Objectif" queryTableFieldId="8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4D6914F-67BE-4559-9183-BDC54DABC167}" name="RETOURS" displayName="RETOURS" ref="A1:F11" tableType="queryTable" totalsRowShown="0">
  <autoFilter ref="A1:F11" xr:uid="{64D6914F-67BE-4559-9183-BDC54DABC167}"/>
  <tableColumns count="6">
    <tableColumn id="1" xr3:uid="{95CD72F7-F369-4A61-ADA3-AE4B5C146F79}" uniqueName="1" name="ID_Retour" queryTableFieldId="1" dataDxfId="38"/>
    <tableColumn id="2" xr3:uid="{94C53B0E-CB57-411B-97E9-A10791A6671F}" uniqueName="2" name="ID_Transaction" queryTableFieldId="2" dataDxfId="37"/>
    <tableColumn id="3" xr3:uid="{8425BB47-25AC-4937-A417-EC178827BBE7}" uniqueName="3" name="Date_Retour" queryTableFieldId="3" dataDxfId="36"/>
    <tableColumn id="4" xr3:uid="{47C41F83-7CAB-428E-8C1A-E10A346BDC32}" uniqueName="4" name="Motif_Retour" queryTableFieldId="4" dataDxfId="35"/>
    <tableColumn id="5" xr3:uid="{AC1B89F8-2199-4B1F-9A37-222EEC958D28}" uniqueName="5" name="Montant_Retour" queryTableFieldId="5" dataDxfId="34"/>
    <tableColumn id="6" xr3:uid="{BD58EE74-8279-4ADB-A94B-43A98EFEF35D}" uniqueName="6" name="Statut_Retour" queryTableFieldId="6" dataDxfId="33"/>
  </tableColumns>
  <tableStyleInfo name="TableStyleLight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17FB843-E184-4042-80EA-53C32CC03A43}" name="VENTES" displayName="VENTES" ref="A1:P41" tableType="queryTable" totalsRowShown="0">
  <autoFilter ref="A1:P41" xr:uid="{217FB843-E184-4042-80EA-53C32CC03A43}"/>
  <tableColumns count="16">
    <tableColumn id="1" xr3:uid="{BC2AA520-36BE-41B2-B05A-90D427661A88}" uniqueName="1" name="ID_Transaction" queryTableFieldId="1" dataDxfId="32"/>
    <tableColumn id="2" xr3:uid="{796235EB-B143-471E-8428-F48BDFF5FB23}" uniqueName="2" name="Date_Vente" queryTableFieldId="2" dataDxfId="31"/>
    <tableColumn id="3" xr3:uid="{6D5CEB39-83CB-433D-AD41-F455CD6F7DF1}" uniqueName="3" name="Heure_Vente" queryTableFieldId="3" dataDxfId="30"/>
    <tableColumn id="4" xr3:uid="{72A84C5F-AFCE-45D6-B7EB-CFCE91B0E5DE}" uniqueName="4" name="ID_Magasin" queryTableFieldId="4" dataDxfId="29"/>
    <tableColumn id="5" xr3:uid="{E455FBDF-7208-4503-961E-87FF86CFFC4D}" uniqueName="5" name="ID_Client" queryTableFieldId="5" dataDxfId="28"/>
    <tableColumn id="6" xr3:uid="{BCAC8CEC-1CB8-4372-8985-8CF074575860}" uniqueName="6" name="ID_Produit" queryTableFieldId="6" dataDxfId="27"/>
    <tableColumn id="7" xr3:uid="{47EBC7A9-901D-4C41-8CEC-0B0AA282D938}" uniqueName="7" name="Quantite" queryTableFieldId="7"/>
    <tableColumn id="8" xr3:uid="{501F58FF-07EC-4CDF-AEED-08C22AD38CE6}" uniqueName="8" name="Prix_Unitaire_HT" queryTableFieldId="8"/>
    <tableColumn id="9" xr3:uid="{643890DD-9010-4A95-814A-4ABAC78EFD29}" uniqueName="9" name="Taux_TVA" queryTableFieldId="9"/>
    <tableColumn id="10" xr3:uid="{A73C12A0-97AB-4909-9784-9D20702E3EDC}" uniqueName="10" name="Remise_%" queryTableFieldId="10"/>
    <tableColumn id="11" xr3:uid="{9FF79ED4-86AD-44E5-9D7A-AFB0A2FF7AC2}" uniqueName="11" name="Mode_Paiement" queryTableFieldId="11" dataDxfId="26"/>
    <tableColumn id="12" xr3:uid="{6A57F391-418D-42F8-B8A4-E3E7C6898B39}" uniqueName="12" name="ID_Vendeur" queryTableFieldId="12" dataDxfId="25"/>
    <tableColumn id="13" xr3:uid="{3834261F-FD14-4479-95CF-A9F1BB5C466E}" uniqueName="13" name="Statut_Commande" queryTableFieldId="13" dataDxfId="24"/>
    <tableColumn id="14" xr3:uid="{D0080EC0-8203-4D13-83EF-06AD89B0834C}" uniqueName="14" name="RETOURS.ID_Retour" queryTableFieldId="14" dataDxfId="23"/>
    <tableColumn id="15" xr3:uid="{85A00F6F-CCE3-452D-A986-BEC3D680DCEF}" uniqueName="15" name="RETOURS.Motif_Retour" queryTableFieldId="15" dataDxfId="22"/>
    <tableColumn id="16" xr3:uid="{40D295E1-C53F-427C-9C02-743A254EC23F}" uniqueName="16" name="Montant" queryTableFieldId="16"/>
  </tableColumns>
  <tableStyleInfo name="TableStyleLight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B865B8D-110C-47B2-ADCD-E318C1ECF9F9}" name="MAGAZIN" displayName="MAGAZIN" ref="A1:L18" tableType="queryTable" totalsRowShown="0">
  <autoFilter ref="A1:L18" xr:uid="{8B865B8D-110C-47B2-ADCD-E318C1ECF9F9}"/>
  <tableColumns count="12">
    <tableColumn id="1" xr3:uid="{4953587C-C86C-415E-8E53-176AA8511AB3}" uniqueName="1" name="ID_Magasin" queryTableFieldId="1" dataDxfId="21"/>
    <tableColumn id="2" xr3:uid="{D8AA7043-A8A9-4A7E-9FDE-A5028377DF42}" uniqueName="2" name="Nom_Magasin" queryTableFieldId="2" dataDxfId="20"/>
    <tableColumn id="3" xr3:uid="{D11E7D75-D2C2-4F2E-B0FB-5B0F89090AA7}" uniqueName="3" name="Adresse" queryTableFieldId="3" dataDxfId="19"/>
    <tableColumn id="4" xr3:uid="{3EA70CD9-0E0C-4249-93B4-8BE5827898D8}" uniqueName="4" name="Code_Postal" queryTableFieldId="4"/>
    <tableColumn id="5" xr3:uid="{1DA6A983-B372-4B51-88CF-85D58FAB7CBF}" uniqueName="5" name="Ville" queryTableFieldId="5" dataDxfId="18"/>
    <tableColumn id="6" xr3:uid="{101D22FC-07F0-4AFB-85FF-1618D3B5488B}" uniqueName="6" name="Region" queryTableFieldId="6" dataDxfId="17"/>
    <tableColumn id="7" xr3:uid="{F733B363-7A0C-48D9-B64B-9729CB1DB5CD}" uniqueName="7" name="Surface_m2" queryTableFieldId="7"/>
    <tableColumn id="8" xr3:uid="{DFB57FFD-1D9E-4C0C-8AA0-C132C3FB2AE6}" uniqueName="8" name="Date_Ouverture" queryTableFieldId="8" dataDxfId="16"/>
    <tableColumn id="9" xr3:uid="{C3A21607-ACB0-4E44-B09A-1EE180C337C7}" uniqueName="9" name="Manager_ID" queryTableFieldId="9" dataDxfId="15"/>
    <tableColumn id="10" xr3:uid="{B6681FA9-BD16-4691-95DD-484AA4530C43}" uniqueName="10" name="Categorie_Magasin" queryTableFieldId="10" dataDxfId="14"/>
    <tableColumn id="11" xr3:uid="{8D0BEADD-B5C5-4983-8DA4-FFB3450584CC}" uniqueName="11" name="Heures_Ouverture" queryTableFieldId="11" dataDxfId="13"/>
    <tableColumn id="12" xr3:uid="{B562514F-2836-46E3-A00C-3225F4DBEE6B}" uniqueName="12" name="Statut" queryTableFieldId="12" dataDxfId="12"/>
  </tableColumns>
  <tableStyleInfo name="TableStyleLight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8B9C5D0-6785-4A0B-9C7F-5E3F33E25B50}" name="CATALOGUE_PRDT" displayName="CATALOGUE_PRDT" ref="A1:O51" tableType="queryTable" totalsRowShown="0">
  <autoFilter ref="A1:O51" xr:uid="{E8B9C5D0-6785-4A0B-9C7F-5E3F33E25B50}"/>
  <tableColumns count="15">
    <tableColumn id="1" xr3:uid="{DC9D79B0-B1E3-4EE5-A45A-F3572E23FA9D}" uniqueName="1" name="ID_Produit" queryTableFieldId="1" dataDxfId="11"/>
    <tableColumn id="2" xr3:uid="{B2416216-7940-403F-A86F-807B043C218B}" uniqueName="2" name="Libellé_Produit" queryTableFieldId="2" dataDxfId="10"/>
    <tableColumn id="3" xr3:uid="{B3A15950-78DE-4698-835C-8699F9F631DE}" uniqueName="3" name="Famille" queryTableFieldId="3" dataDxfId="9"/>
    <tableColumn id="4" xr3:uid="{C98556FA-FB84-4E8D-B1F6-841F1F062710}" uniqueName="4" name="Sous_Famille" queryTableFieldId="4" dataDxfId="8"/>
    <tableColumn id="5" xr3:uid="{378B1295-B2FE-4B7A-841C-2B0C1DAB1DC8}" uniqueName="5" name="Marque" queryTableFieldId="5" dataDxfId="7"/>
    <tableColumn id="6" xr3:uid="{AB69B4EF-0568-4427-805F-8A6B79E2AAA0}" uniqueName="6" name="Modele" queryTableFieldId="6" dataDxfId="6"/>
    <tableColumn id="7" xr3:uid="{F302EA2A-2D13-466E-8566-2BC8CE8BDB39}" uniqueName="7" name="Prix_Achat_HT" queryTableFieldId="7" dataDxfId="5"/>
    <tableColumn id="8" xr3:uid="{E8B2DF2B-ACB2-4326-872F-81B6BAF47FD2}" uniqueName="8" name="Prix_Vente_Conseille_HT" queryTableFieldId="8" dataDxfId="4"/>
    <tableColumn id="9" xr3:uid="{1FFECC9C-C8E4-4143-BC8E-E2C15D054534}" uniqueName="9" name="Stock_Initial" queryTableFieldId="9"/>
    <tableColumn id="10" xr3:uid="{2863C3FA-3B5E-4360-B5E3-7523FE6F68EB}" uniqueName="10" name="Stock_Actuel" queryTableFieldId="10"/>
    <tableColumn id="11" xr3:uid="{C967BCA0-6B51-4CD5-9EB2-6FEF3D51E609}" uniqueName="11" name="Seuil_Reappro" queryTableFieldId="11"/>
    <tableColumn id="12" xr3:uid="{1BFE079F-CA6C-419C-A25F-F9439BFD002A}" uniqueName="12" name="Fournisseur_Principal" queryTableFieldId="12" dataDxfId="3"/>
    <tableColumn id="13" xr3:uid="{049B666B-C182-49B6-BDF9-5DC7134C91A1}" uniqueName="13" name="Date_Introduction" queryTableFieldId="13" dataDxfId="2"/>
    <tableColumn id="14" xr3:uid="{7FB30829-6284-4D35-A7F2-74CA2F687DF7}" uniqueName="14" name="Statut_Produit" queryTableFieldId="14" dataDxfId="1"/>
    <tableColumn id="15" xr3:uid="{000C1F8B-028D-4BFB-A4B5-07FC0F7E3282}" uniqueName="15" name="Coefficient_Marge" queryTableFieldId="15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855A5-90A3-4237-9498-4B67AFD13612}">
  <dimension ref="A1:H6"/>
  <sheetViews>
    <sheetView workbookViewId="0">
      <selection activeCell="A2" sqref="A2:H6"/>
    </sheetView>
  </sheetViews>
  <sheetFormatPr baseColWidth="10" defaultRowHeight="15" x14ac:dyDescent="0.25"/>
  <cols>
    <col min="1" max="1" width="14.42578125" bestFit="1" customWidth="1"/>
    <col min="2" max="2" width="11.42578125" bestFit="1" customWidth="1"/>
    <col min="3" max="3" width="12.7109375" bestFit="1" customWidth="1"/>
    <col min="4" max="4" width="10.28515625" bestFit="1" customWidth="1"/>
    <col min="5" max="5" width="16.28515625" bestFit="1" customWidth="1"/>
    <col min="6" max="6" width="11.42578125" bestFit="1" customWidth="1"/>
    <col min="7" max="7" width="14.85546875" bestFit="1" customWidth="1"/>
    <col min="8" max="8" width="12.7109375" bestFit="1" customWidth="1"/>
  </cols>
  <sheetData>
    <row r="1" spans="1:8" x14ac:dyDescent="0.25">
      <c r="A1" t="s">
        <v>467</v>
      </c>
      <c r="B1" t="s">
        <v>0</v>
      </c>
      <c r="C1" t="s">
        <v>468</v>
      </c>
      <c r="D1" t="s">
        <v>469</v>
      </c>
      <c r="E1" t="s">
        <v>470</v>
      </c>
      <c r="F1" t="s">
        <v>471</v>
      </c>
      <c r="G1" t="s">
        <v>472</v>
      </c>
      <c r="H1" t="s">
        <v>473</v>
      </c>
    </row>
    <row r="2" spans="1:8" x14ac:dyDescent="0.25">
      <c r="A2" t="s">
        <v>474</v>
      </c>
      <c r="B2" t="s">
        <v>15</v>
      </c>
      <c r="C2">
        <v>44927</v>
      </c>
      <c r="D2">
        <v>44957</v>
      </c>
      <c r="E2" t="s">
        <v>475</v>
      </c>
      <c r="F2">
        <v>0.1</v>
      </c>
      <c r="G2">
        <v>50000</v>
      </c>
      <c r="H2">
        <v>150000</v>
      </c>
    </row>
    <row r="3" spans="1:8" x14ac:dyDescent="0.25">
      <c r="A3" t="s">
        <v>474</v>
      </c>
      <c r="B3" t="s">
        <v>26</v>
      </c>
      <c r="C3">
        <v>44927</v>
      </c>
      <c r="D3">
        <v>44957</v>
      </c>
      <c r="E3" t="s">
        <v>475</v>
      </c>
      <c r="F3">
        <v>0.15</v>
      </c>
      <c r="G3">
        <v>40000</v>
      </c>
      <c r="H3">
        <v>120000</v>
      </c>
    </row>
    <row r="4" spans="1:8" x14ac:dyDescent="0.25">
      <c r="A4" t="s">
        <v>476</v>
      </c>
      <c r="B4" t="s">
        <v>33</v>
      </c>
      <c r="C4">
        <v>44972</v>
      </c>
      <c r="D4">
        <v>44985</v>
      </c>
      <c r="E4" t="s">
        <v>477</v>
      </c>
      <c r="F4">
        <v>0.05</v>
      </c>
      <c r="G4">
        <v>30000</v>
      </c>
      <c r="H4">
        <v>100000</v>
      </c>
    </row>
    <row r="5" spans="1:8" x14ac:dyDescent="0.25">
      <c r="A5" t="s">
        <v>478</v>
      </c>
      <c r="B5" t="s">
        <v>40</v>
      </c>
      <c r="C5">
        <v>44986</v>
      </c>
      <c r="D5">
        <v>45000</v>
      </c>
      <c r="E5" t="s">
        <v>479</v>
      </c>
      <c r="F5">
        <v>0.2</v>
      </c>
      <c r="G5">
        <v>25000</v>
      </c>
      <c r="H5">
        <v>75000</v>
      </c>
    </row>
    <row r="6" spans="1:8" x14ac:dyDescent="0.25">
      <c r="A6" t="s">
        <v>480</v>
      </c>
      <c r="B6" t="s">
        <v>50</v>
      </c>
      <c r="C6">
        <v>45005</v>
      </c>
      <c r="D6">
        <v>45026</v>
      </c>
      <c r="E6" t="s">
        <v>481</v>
      </c>
      <c r="F6">
        <v>0.12</v>
      </c>
      <c r="G6">
        <v>35000</v>
      </c>
      <c r="H6">
        <v>90000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A8EBF-A346-4176-98FE-AC6B03D0D514}">
  <dimension ref="A1:F11"/>
  <sheetViews>
    <sheetView workbookViewId="0"/>
  </sheetViews>
  <sheetFormatPr baseColWidth="10" defaultRowHeight="15" x14ac:dyDescent="0.25"/>
  <cols>
    <col min="1" max="1" width="11" bestFit="1" customWidth="1"/>
    <col min="2" max="2" width="15.140625" bestFit="1" customWidth="1"/>
    <col min="3" max="3" width="13.140625" bestFit="1" customWidth="1"/>
    <col min="4" max="4" width="18.140625" bestFit="1" customWidth="1"/>
    <col min="5" max="5" width="16" bestFit="1" customWidth="1"/>
    <col min="6" max="6" width="14.140625" bestFit="1" customWidth="1"/>
  </cols>
  <sheetData>
    <row r="1" spans="1:6" x14ac:dyDescent="0.25">
      <c r="A1" t="s">
        <v>421</v>
      </c>
      <c r="B1" t="s">
        <v>422</v>
      </c>
      <c r="C1" t="s">
        <v>423</v>
      </c>
      <c r="D1" t="s">
        <v>424</v>
      </c>
      <c r="E1" t="s">
        <v>425</v>
      </c>
      <c r="F1" t="s">
        <v>426</v>
      </c>
    </row>
    <row r="2" spans="1:6" x14ac:dyDescent="0.25">
      <c r="A2" t="s">
        <v>427</v>
      </c>
      <c r="B2" t="s">
        <v>428</v>
      </c>
      <c r="C2" s="1">
        <v>44931</v>
      </c>
      <c r="D2" t="s">
        <v>429</v>
      </c>
      <c r="E2" t="s">
        <v>430</v>
      </c>
      <c r="F2" t="s">
        <v>431</v>
      </c>
    </row>
    <row r="3" spans="1:6" x14ac:dyDescent="0.25">
      <c r="A3" t="s">
        <v>432</v>
      </c>
      <c r="B3" t="s">
        <v>433</v>
      </c>
      <c r="C3" s="1">
        <v>44938</v>
      </c>
      <c r="D3" t="s">
        <v>434</v>
      </c>
      <c r="E3" t="s">
        <v>435</v>
      </c>
      <c r="F3" t="s">
        <v>431</v>
      </c>
    </row>
    <row r="4" spans="1:6" x14ac:dyDescent="0.25">
      <c r="A4" t="s">
        <v>436</v>
      </c>
      <c r="B4" t="s">
        <v>437</v>
      </c>
      <c r="C4" s="1">
        <v>44951</v>
      </c>
      <c r="D4" t="s">
        <v>438</v>
      </c>
      <c r="E4" t="s">
        <v>439</v>
      </c>
      <c r="F4" t="s">
        <v>440</v>
      </c>
    </row>
    <row r="5" spans="1:6" x14ac:dyDescent="0.25">
      <c r="A5" t="s">
        <v>441</v>
      </c>
      <c r="B5" t="s">
        <v>442</v>
      </c>
      <c r="C5" s="1">
        <v>44936</v>
      </c>
      <c r="D5" t="s">
        <v>443</v>
      </c>
      <c r="E5" t="s">
        <v>444</v>
      </c>
      <c r="F5" t="s">
        <v>431</v>
      </c>
    </row>
    <row r="6" spans="1:6" x14ac:dyDescent="0.25">
      <c r="A6" t="s">
        <v>445</v>
      </c>
      <c r="B6" t="s">
        <v>446</v>
      </c>
      <c r="C6" s="1">
        <v>44948</v>
      </c>
      <c r="D6" t="s">
        <v>447</v>
      </c>
      <c r="E6" t="s">
        <v>448</v>
      </c>
      <c r="F6" t="s">
        <v>449</v>
      </c>
    </row>
    <row r="7" spans="1:6" x14ac:dyDescent="0.25">
      <c r="A7" t="s">
        <v>450</v>
      </c>
      <c r="B7" t="s">
        <v>451</v>
      </c>
      <c r="C7" s="1">
        <v>44956</v>
      </c>
      <c r="D7" t="s">
        <v>452</v>
      </c>
      <c r="E7" t="s">
        <v>453</v>
      </c>
      <c r="F7" t="s">
        <v>431</v>
      </c>
    </row>
    <row r="8" spans="1:6" x14ac:dyDescent="0.25">
      <c r="A8" t="s">
        <v>454</v>
      </c>
      <c r="B8" t="s">
        <v>455</v>
      </c>
      <c r="C8" s="1">
        <v>44936</v>
      </c>
      <c r="D8" t="s">
        <v>456</v>
      </c>
      <c r="E8" t="s">
        <v>439</v>
      </c>
      <c r="F8" t="s">
        <v>440</v>
      </c>
    </row>
    <row r="9" spans="1:6" x14ac:dyDescent="0.25">
      <c r="A9" t="s">
        <v>457</v>
      </c>
      <c r="B9" t="s">
        <v>458</v>
      </c>
      <c r="C9" s="1">
        <v>44944</v>
      </c>
      <c r="D9" t="s">
        <v>459</v>
      </c>
      <c r="E9" t="s">
        <v>460</v>
      </c>
      <c r="F9" t="s">
        <v>431</v>
      </c>
    </row>
    <row r="10" spans="1:6" x14ac:dyDescent="0.25">
      <c r="A10" t="s">
        <v>461</v>
      </c>
      <c r="B10" t="s">
        <v>462</v>
      </c>
      <c r="C10" s="1">
        <v>44938</v>
      </c>
      <c r="D10" t="s">
        <v>429</v>
      </c>
      <c r="E10" t="s">
        <v>463</v>
      </c>
      <c r="F10" t="s">
        <v>431</v>
      </c>
    </row>
    <row r="11" spans="1:6" x14ac:dyDescent="0.25">
      <c r="A11" t="s">
        <v>464</v>
      </c>
      <c r="B11" t="s">
        <v>465</v>
      </c>
      <c r="C11" s="1">
        <v>44960</v>
      </c>
      <c r="D11" t="s">
        <v>434</v>
      </c>
      <c r="E11" t="s">
        <v>466</v>
      </c>
      <c r="F11" t="s">
        <v>431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6CB2B-E344-4B7A-89A0-9679C22E4CE8}">
  <dimension ref="A1:P41"/>
  <sheetViews>
    <sheetView topLeftCell="A23" workbookViewId="0">
      <selection sqref="A1:XFD1048576"/>
    </sheetView>
  </sheetViews>
  <sheetFormatPr baseColWidth="10" defaultRowHeight="15" x14ac:dyDescent="0.25"/>
  <cols>
    <col min="1" max="1" width="15.140625" bestFit="1" customWidth="1"/>
    <col min="2" max="2" width="12.5703125" bestFit="1" customWidth="1"/>
    <col min="3" max="3" width="13.5703125" bestFit="1" customWidth="1"/>
    <col min="4" max="4" width="12.42578125" bestFit="1" customWidth="1"/>
    <col min="5" max="5" width="10.42578125" bestFit="1" customWidth="1"/>
    <col min="6" max="6" width="11.42578125" bestFit="1" customWidth="1"/>
    <col min="7" max="7" width="10.140625" bestFit="1" customWidth="1"/>
    <col min="8" max="8" width="16.42578125" bestFit="1" customWidth="1"/>
    <col min="9" max="9" width="10.7109375" bestFit="1" customWidth="1"/>
    <col min="10" max="10" width="11.42578125" bestFit="1" customWidth="1"/>
    <col min="11" max="11" width="16.140625" bestFit="1" customWidth="1"/>
    <col min="12" max="12" width="12.42578125" bestFit="1" customWidth="1"/>
    <col min="13" max="13" width="18.28515625" bestFit="1" customWidth="1"/>
    <col min="14" max="14" width="19.42578125" bestFit="1" customWidth="1"/>
    <col min="15" max="15" width="21.7109375" bestFit="1" customWidth="1"/>
    <col min="16" max="16" width="9.85546875" bestFit="1" customWidth="1"/>
  </cols>
  <sheetData>
    <row r="1" spans="1:16" x14ac:dyDescent="0.25">
      <c r="A1" t="s">
        <v>422</v>
      </c>
      <c r="B1" t="s">
        <v>482</v>
      </c>
      <c r="C1" t="s">
        <v>483</v>
      </c>
      <c r="D1" t="s">
        <v>310</v>
      </c>
      <c r="E1" t="s">
        <v>484</v>
      </c>
      <c r="F1" t="s">
        <v>0</v>
      </c>
      <c r="G1" t="s">
        <v>485</v>
      </c>
      <c r="H1" t="s">
        <v>486</v>
      </c>
      <c r="I1" t="s">
        <v>487</v>
      </c>
      <c r="J1" t="s">
        <v>471</v>
      </c>
      <c r="K1" t="s">
        <v>488</v>
      </c>
      <c r="L1" t="s">
        <v>489</v>
      </c>
      <c r="M1" t="s">
        <v>490</v>
      </c>
      <c r="N1" t="s">
        <v>491</v>
      </c>
      <c r="O1" t="s">
        <v>492</v>
      </c>
      <c r="P1" t="s">
        <v>493</v>
      </c>
    </row>
    <row r="2" spans="1:16" x14ac:dyDescent="0.25">
      <c r="A2" t="s">
        <v>494</v>
      </c>
      <c r="B2" s="1">
        <v>44928</v>
      </c>
      <c r="C2" s="2">
        <v>0.60416666666666663</v>
      </c>
      <c r="D2" t="s">
        <v>322</v>
      </c>
      <c r="E2" t="s">
        <v>495</v>
      </c>
      <c r="F2" t="s">
        <v>33</v>
      </c>
      <c r="G2">
        <v>1</v>
      </c>
      <c r="H2">
        <v>899.99</v>
      </c>
      <c r="I2">
        <v>0.2</v>
      </c>
      <c r="J2">
        <v>0</v>
      </c>
      <c r="K2" t="s">
        <v>496</v>
      </c>
      <c r="L2" t="s">
        <v>497</v>
      </c>
      <c r="M2" t="s">
        <v>498</v>
      </c>
      <c r="P2">
        <v>899.99</v>
      </c>
    </row>
    <row r="3" spans="1:16" x14ac:dyDescent="0.25">
      <c r="A3" t="s">
        <v>499</v>
      </c>
      <c r="B3" s="1">
        <v>44928</v>
      </c>
      <c r="C3" s="2">
        <v>0.63541666666666663</v>
      </c>
      <c r="D3" t="s">
        <v>322</v>
      </c>
      <c r="E3" t="s">
        <v>500</v>
      </c>
      <c r="F3" t="s">
        <v>26</v>
      </c>
      <c r="G3">
        <v>2</v>
      </c>
      <c r="H3">
        <v>549.5</v>
      </c>
      <c r="I3">
        <v>0.2</v>
      </c>
      <c r="J3">
        <v>5</v>
      </c>
      <c r="K3" t="s">
        <v>501</v>
      </c>
      <c r="L3" t="s">
        <v>502</v>
      </c>
      <c r="M3" t="s">
        <v>498</v>
      </c>
      <c r="P3">
        <v>1044.05</v>
      </c>
    </row>
    <row r="4" spans="1:16" x14ac:dyDescent="0.25">
      <c r="A4" t="s">
        <v>503</v>
      </c>
      <c r="B4" s="1">
        <v>44928</v>
      </c>
      <c r="C4" s="2">
        <v>0.66666666666666663</v>
      </c>
      <c r="D4" t="s">
        <v>504</v>
      </c>
      <c r="E4" t="s">
        <v>505</v>
      </c>
      <c r="F4" t="s">
        <v>15</v>
      </c>
      <c r="G4">
        <v>1</v>
      </c>
      <c r="H4">
        <v>1299</v>
      </c>
      <c r="I4">
        <v>0.2</v>
      </c>
      <c r="J4">
        <v>10</v>
      </c>
      <c r="K4" t="s">
        <v>506</v>
      </c>
      <c r="L4" t="s">
        <v>507</v>
      </c>
      <c r="M4" t="s">
        <v>498</v>
      </c>
      <c r="P4">
        <v>1169.1000000000001</v>
      </c>
    </row>
    <row r="5" spans="1:16" x14ac:dyDescent="0.25">
      <c r="A5" t="s">
        <v>508</v>
      </c>
      <c r="B5" s="1">
        <v>44929</v>
      </c>
      <c r="C5" s="2">
        <v>0.40625</v>
      </c>
      <c r="D5" t="s">
        <v>509</v>
      </c>
      <c r="E5" t="s">
        <v>510</v>
      </c>
      <c r="F5" t="s">
        <v>511</v>
      </c>
      <c r="G5">
        <v>3</v>
      </c>
      <c r="H5">
        <v>89.9</v>
      </c>
      <c r="I5">
        <v>5.5E-2</v>
      </c>
      <c r="J5">
        <v>15</v>
      </c>
      <c r="K5" t="s">
        <v>512</v>
      </c>
      <c r="L5" t="s">
        <v>513</v>
      </c>
      <c r="M5" t="s">
        <v>449</v>
      </c>
      <c r="P5">
        <v>229.24500000000003</v>
      </c>
    </row>
    <row r="6" spans="1:16" x14ac:dyDescent="0.25">
      <c r="A6" t="s">
        <v>442</v>
      </c>
      <c r="B6" s="1">
        <v>44931</v>
      </c>
      <c r="C6" s="2">
        <v>0.72916666666666663</v>
      </c>
      <c r="D6" t="s">
        <v>514</v>
      </c>
      <c r="E6" t="s">
        <v>515</v>
      </c>
      <c r="F6" t="s">
        <v>516</v>
      </c>
      <c r="G6">
        <v>4</v>
      </c>
      <c r="H6">
        <v>49.99</v>
      </c>
      <c r="I6">
        <v>5.5E-2</v>
      </c>
      <c r="J6">
        <v>30</v>
      </c>
      <c r="K6" t="s">
        <v>517</v>
      </c>
      <c r="L6" t="s">
        <v>518</v>
      </c>
      <c r="M6" t="s">
        <v>519</v>
      </c>
      <c r="N6" t="s">
        <v>441</v>
      </c>
      <c r="O6" t="s">
        <v>443</v>
      </c>
      <c r="P6">
        <v>139.97200000000001</v>
      </c>
    </row>
    <row r="7" spans="1:16" x14ac:dyDescent="0.25">
      <c r="A7" t="s">
        <v>520</v>
      </c>
      <c r="B7" s="1">
        <v>44930</v>
      </c>
      <c r="C7" s="2">
        <v>0.47222222222222221</v>
      </c>
      <c r="D7" t="s">
        <v>521</v>
      </c>
      <c r="E7" t="s">
        <v>522</v>
      </c>
      <c r="F7" t="s">
        <v>523</v>
      </c>
      <c r="G7">
        <v>1</v>
      </c>
      <c r="H7">
        <v>459</v>
      </c>
      <c r="I7">
        <v>0.2</v>
      </c>
      <c r="J7">
        <v>0</v>
      </c>
      <c r="K7" t="s">
        <v>524</v>
      </c>
      <c r="L7" t="s">
        <v>525</v>
      </c>
      <c r="M7" t="s">
        <v>498</v>
      </c>
      <c r="P7">
        <v>459</v>
      </c>
    </row>
    <row r="8" spans="1:16" x14ac:dyDescent="0.25">
      <c r="A8" t="s">
        <v>526</v>
      </c>
      <c r="B8" s="1">
        <v>44930</v>
      </c>
      <c r="C8" s="2">
        <v>0.58333333333333337</v>
      </c>
      <c r="D8" t="s">
        <v>347</v>
      </c>
      <c r="E8" t="s">
        <v>527</v>
      </c>
      <c r="F8" t="s">
        <v>528</v>
      </c>
      <c r="G8">
        <v>2</v>
      </c>
      <c r="H8">
        <v>329.99</v>
      </c>
      <c r="I8">
        <v>0.2</v>
      </c>
      <c r="J8">
        <v>20</v>
      </c>
      <c r="K8" t="s">
        <v>496</v>
      </c>
      <c r="L8" t="s">
        <v>529</v>
      </c>
      <c r="M8" t="s">
        <v>498</v>
      </c>
      <c r="P8">
        <v>527.98400000000004</v>
      </c>
    </row>
    <row r="9" spans="1:16" x14ac:dyDescent="0.25">
      <c r="A9" t="s">
        <v>530</v>
      </c>
      <c r="B9" s="1">
        <v>44931</v>
      </c>
      <c r="C9" s="2">
        <v>0.42708333333333331</v>
      </c>
      <c r="D9" t="s">
        <v>322</v>
      </c>
      <c r="E9" t="s">
        <v>495</v>
      </c>
      <c r="F9" t="s">
        <v>531</v>
      </c>
      <c r="G9">
        <v>1</v>
      </c>
      <c r="H9">
        <v>129.9</v>
      </c>
      <c r="I9">
        <v>0.1</v>
      </c>
      <c r="J9">
        <v>0</v>
      </c>
      <c r="K9" t="s">
        <v>501</v>
      </c>
      <c r="L9" t="s">
        <v>497</v>
      </c>
      <c r="M9" t="s">
        <v>498</v>
      </c>
      <c r="P9">
        <v>129.9</v>
      </c>
    </row>
    <row r="10" spans="1:16" x14ac:dyDescent="0.25">
      <c r="A10" t="s">
        <v>455</v>
      </c>
      <c r="B10" s="1">
        <v>44933</v>
      </c>
      <c r="C10" s="2">
        <v>0.6875</v>
      </c>
      <c r="D10" t="s">
        <v>521</v>
      </c>
      <c r="E10" t="s">
        <v>532</v>
      </c>
      <c r="F10" t="s">
        <v>523</v>
      </c>
      <c r="G10">
        <v>2</v>
      </c>
      <c r="H10">
        <v>459</v>
      </c>
      <c r="I10">
        <v>0.2</v>
      </c>
      <c r="J10">
        <v>12.5</v>
      </c>
      <c r="K10" t="s">
        <v>512</v>
      </c>
      <c r="L10" t="s">
        <v>525</v>
      </c>
      <c r="M10" t="s">
        <v>498</v>
      </c>
      <c r="N10" t="s">
        <v>454</v>
      </c>
      <c r="O10" t="s">
        <v>456</v>
      </c>
      <c r="P10">
        <v>803.25</v>
      </c>
    </row>
    <row r="11" spans="1:16" x14ac:dyDescent="0.25">
      <c r="A11" t="s">
        <v>533</v>
      </c>
      <c r="B11" s="1">
        <v>44932</v>
      </c>
      <c r="C11" s="2">
        <v>0.53125</v>
      </c>
      <c r="D11" t="s">
        <v>330</v>
      </c>
      <c r="E11" t="s">
        <v>534</v>
      </c>
      <c r="F11" t="s">
        <v>535</v>
      </c>
      <c r="G11">
        <v>1</v>
      </c>
      <c r="H11">
        <v>1799</v>
      </c>
      <c r="I11">
        <v>0.2</v>
      </c>
      <c r="J11">
        <v>5</v>
      </c>
      <c r="K11" t="s">
        <v>496</v>
      </c>
      <c r="L11" t="s">
        <v>507</v>
      </c>
      <c r="M11" t="s">
        <v>498</v>
      </c>
      <c r="P11">
        <v>1709.05</v>
      </c>
    </row>
    <row r="12" spans="1:16" x14ac:dyDescent="0.25">
      <c r="A12" t="s">
        <v>536</v>
      </c>
      <c r="B12" s="1">
        <v>44933</v>
      </c>
      <c r="C12" s="2">
        <v>0.63194444444444442</v>
      </c>
      <c r="D12" t="s">
        <v>335</v>
      </c>
      <c r="E12" t="s">
        <v>537</v>
      </c>
      <c r="F12" t="s">
        <v>511</v>
      </c>
      <c r="G12">
        <v>1</v>
      </c>
      <c r="H12">
        <v>89.9</v>
      </c>
      <c r="I12">
        <v>5.5E-2</v>
      </c>
      <c r="J12">
        <v>0</v>
      </c>
      <c r="K12" t="s">
        <v>506</v>
      </c>
      <c r="L12" t="s">
        <v>513</v>
      </c>
      <c r="M12" t="s">
        <v>498</v>
      </c>
      <c r="P12">
        <v>89.9</v>
      </c>
    </row>
    <row r="13" spans="1:16" x14ac:dyDescent="0.25">
      <c r="A13" t="s">
        <v>538</v>
      </c>
      <c r="B13" s="1">
        <v>44934</v>
      </c>
      <c r="C13" s="2">
        <v>0.45833333333333331</v>
      </c>
      <c r="D13" t="s">
        <v>347</v>
      </c>
      <c r="E13" t="s">
        <v>539</v>
      </c>
      <c r="F13" t="s">
        <v>528</v>
      </c>
      <c r="G13">
        <v>1</v>
      </c>
      <c r="H13">
        <v>329.99</v>
      </c>
      <c r="I13">
        <v>0.2</v>
      </c>
      <c r="J13">
        <v>0</v>
      </c>
      <c r="K13" t="s">
        <v>524</v>
      </c>
      <c r="L13" t="s">
        <v>529</v>
      </c>
      <c r="M13" t="s">
        <v>498</v>
      </c>
      <c r="P13">
        <v>329.99</v>
      </c>
    </row>
    <row r="14" spans="1:16" x14ac:dyDescent="0.25">
      <c r="A14" t="s">
        <v>462</v>
      </c>
      <c r="B14" s="1">
        <v>44935</v>
      </c>
      <c r="C14" s="2">
        <v>0.59722222222222221</v>
      </c>
      <c r="D14" t="s">
        <v>322</v>
      </c>
      <c r="E14" t="s">
        <v>540</v>
      </c>
      <c r="F14" t="s">
        <v>33</v>
      </c>
      <c r="G14">
        <v>3</v>
      </c>
      <c r="H14">
        <v>899.99</v>
      </c>
      <c r="I14">
        <v>0.2</v>
      </c>
      <c r="J14">
        <v>8</v>
      </c>
      <c r="K14" t="s">
        <v>496</v>
      </c>
      <c r="L14" t="s">
        <v>497</v>
      </c>
      <c r="M14" t="s">
        <v>498</v>
      </c>
      <c r="N14" t="s">
        <v>461</v>
      </c>
      <c r="O14" t="s">
        <v>429</v>
      </c>
      <c r="P14">
        <v>2483.9724000000006</v>
      </c>
    </row>
    <row r="15" spans="1:16" x14ac:dyDescent="0.25">
      <c r="A15" t="s">
        <v>541</v>
      </c>
      <c r="B15" s="1">
        <v>44936</v>
      </c>
      <c r="C15" s="2">
        <v>0.39583333333333331</v>
      </c>
      <c r="D15" t="s">
        <v>330</v>
      </c>
      <c r="E15" t="s">
        <v>510</v>
      </c>
      <c r="F15" t="s">
        <v>26</v>
      </c>
      <c r="G15">
        <v>1</v>
      </c>
      <c r="H15">
        <v>549.5</v>
      </c>
      <c r="I15">
        <v>0.2</v>
      </c>
      <c r="J15">
        <v>0</v>
      </c>
      <c r="K15" t="s">
        <v>501</v>
      </c>
      <c r="L15" t="s">
        <v>507</v>
      </c>
      <c r="M15" t="s">
        <v>498</v>
      </c>
      <c r="P15">
        <v>549.5</v>
      </c>
    </row>
    <row r="16" spans="1:16" x14ac:dyDescent="0.25">
      <c r="A16" t="s">
        <v>433</v>
      </c>
      <c r="B16" s="1">
        <v>44936</v>
      </c>
      <c r="C16" s="2">
        <v>0.76041666666666663</v>
      </c>
      <c r="D16" t="s">
        <v>353</v>
      </c>
      <c r="E16" t="s">
        <v>500</v>
      </c>
      <c r="F16" t="s">
        <v>15</v>
      </c>
      <c r="G16">
        <v>2</v>
      </c>
      <c r="H16">
        <v>1299</v>
      </c>
      <c r="I16">
        <v>0.2</v>
      </c>
      <c r="J16">
        <v>15</v>
      </c>
      <c r="K16" t="s">
        <v>506</v>
      </c>
      <c r="L16" t="s">
        <v>518</v>
      </c>
      <c r="M16" t="s">
        <v>449</v>
      </c>
      <c r="N16" t="s">
        <v>432</v>
      </c>
      <c r="O16" t="s">
        <v>434</v>
      </c>
      <c r="P16">
        <v>2208.2999999999997</v>
      </c>
    </row>
    <row r="17" spans="1:16" x14ac:dyDescent="0.25">
      <c r="A17" t="s">
        <v>542</v>
      </c>
      <c r="B17" s="1">
        <v>44937</v>
      </c>
      <c r="C17" s="2">
        <v>0.57291666666666663</v>
      </c>
      <c r="D17" t="s">
        <v>335</v>
      </c>
      <c r="E17" t="s">
        <v>543</v>
      </c>
      <c r="F17" t="s">
        <v>531</v>
      </c>
      <c r="G17">
        <v>5</v>
      </c>
      <c r="H17">
        <v>129.9</v>
      </c>
      <c r="I17">
        <v>0.1</v>
      </c>
      <c r="J17">
        <v>25</v>
      </c>
      <c r="K17" t="s">
        <v>512</v>
      </c>
      <c r="L17" t="s">
        <v>513</v>
      </c>
      <c r="M17" t="s">
        <v>498</v>
      </c>
      <c r="P17">
        <v>487.125</v>
      </c>
    </row>
    <row r="18" spans="1:16" x14ac:dyDescent="0.25">
      <c r="A18" t="s">
        <v>544</v>
      </c>
      <c r="B18" s="1">
        <v>44938</v>
      </c>
      <c r="C18" s="2">
        <v>0.41666666666666669</v>
      </c>
      <c r="D18" t="s">
        <v>521</v>
      </c>
      <c r="E18" t="s">
        <v>545</v>
      </c>
      <c r="F18" t="s">
        <v>516</v>
      </c>
      <c r="G18">
        <v>1</v>
      </c>
      <c r="H18">
        <v>49.99</v>
      </c>
      <c r="I18">
        <v>5.5E-2</v>
      </c>
      <c r="J18">
        <v>0</v>
      </c>
      <c r="K18" t="s">
        <v>496</v>
      </c>
      <c r="L18" t="s">
        <v>525</v>
      </c>
      <c r="M18" t="s">
        <v>498</v>
      </c>
      <c r="P18">
        <v>49.99</v>
      </c>
    </row>
    <row r="19" spans="1:16" x14ac:dyDescent="0.25">
      <c r="A19" t="s">
        <v>546</v>
      </c>
      <c r="B19" s="1">
        <v>44939</v>
      </c>
      <c r="C19" s="2">
        <v>0.69791666666666663</v>
      </c>
      <c r="D19" t="s">
        <v>347</v>
      </c>
      <c r="E19" t="s">
        <v>547</v>
      </c>
      <c r="F19" t="s">
        <v>535</v>
      </c>
      <c r="G19">
        <v>1</v>
      </c>
      <c r="H19">
        <v>1799</v>
      </c>
      <c r="I19">
        <v>0.2</v>
      </c>
      <c r="J19">
        <v>10</v>
      </c>
      <c r="K19" t="s">
        <v>524</v>
      </c>
      <c r="L19" t="s">
        <v>529</v>
      </c>
      <c r="M19" t="s">
        <v>498</v>
      </c>
      <c r="P19">
        <v>1619.1000000000001</v>
      </c>
    </row>
    <row r="20" spans="1:16" x14ac:dyDescent="0.25">
      <c r="A20" t="s">
        <v>548</v>
      </c>
      <c r="B20" s="1">
        <v>44940</v>
      </c>
      <c r="C20" s="2">
        <v>0.52083333333333337</v>
      </c>
      <c r="D20" t="s">
        <v>322</v>
      </c>
      <c r="E20" t="s">
        <v>549</v>
      </c>
      <c r="F20" t="s">
        <v>511</v>
      </c>
      <c r="G20">
        <v>2</v>
      </c>
      <c r="H20">
        <v>89.9</v>
      </c>
      <c r="I20">
        <v>5.5E-2</v>
      </c>
      <c r="J20">
        <v>5</v>
      </c>
      <c r="K20" t="s">
        <v>501</v>
      </c>
      <c r="L20" t="s">
        <v>497</v>
      </c>
      <c r="M20" t="s">
        <v>498</v>
      </c>
      <c r="P20">
        <v>170.81</v>
      </c>
    </row>
    <row r="21" spans="1:16" x14ac:dyDescent="0.25">
      <c r="A21" t="s">
        <v>550</v>
      </c>
      <c r="B21" s="1">
        <v>44941</v>
      </c>
      <c r="C21" s="2">
        <v>0.63888888888888884</v>
      </c>
      <c r="D21" t="s">
        <v>330</v>
      </c>
      <c r="E21" t="s">
        <v>551</v>
      </c>
      <c r="F21" t="s">
        <v>523</v>
      </c>
      <c r="G21">
        <v>1</v>
      </c>
      <c r="H21">
        <v>459</v>
      </c>
      <c r="I21">
        <v>0.2</v>
      </c>
      <c r="J21">
        <v>0</v>
      </c>
      <c r="K21" t="s">
        <v>506</v>
      </c>
      <c r="L21" t="s">
        <v>507</v>
      </c>
      <c r="M21" t="s">
        <v>498</v>
      </c>
      <c r="P21">
        <v>459</v>
      </c>
    </row>
    <row r="22" spans="1:16" x14ac:dyDescent="0.25">
      <c r="A22" t="s">
        <v>458</v>
      </c>
      <c r="B22" s="1">
        <v>44941</v>
      </c>
      <c r="C22" s="2">
        <v>0.70833333333333337</v>
      </c>
      <c r="D22" t="s">
        <v>353</v>
      </c>
      <c r="E22" t="s">
        <v>552</v>
      </c>
      <c r="F22" t="s">
        <v>528</v>
      </c>
      <c r="G22">
        <v>3</v>
      </c>
      <c r="H22">
        <v>329.99</v>
      </c>
      <c r="I22">
        <v>0.2</v>
      </c>
      <c r="J22">
        <v>18</v>
      </c>
      <c r="K22" t="s">
        <v>512</v>
      </c>
      <c r="L22" t="s">
        <v>518</v>
      </c>
      <c r="M22" t="s">
        <v>498</v>
      </c>
      <c r="N22" t="s">
        <v>457</v>
      </c>
      <c r="O22" t="s">
        <v>459</v>
      </c>
      <c r="P22">
        <v>811.7754000000001</v>
      </c>
    </row>
    <row r="23" spans="1:16" x14ac:dyDescent="0.25">
      <c r="A23" t="s">
        <v>553</v>
      </c>
      <c r="B23" s="1">
        <v>44942</v>
      </c>
      <c r="C23" s="2">
        <v>0.44791666666666669</v>
      </c>
      <c r="D23" t="s">
        <v>335</v>
      </c>
      <c r="E23" t="s">
        <v>554</v>
      </c>
      <c r="F23" t="s">
        <v>33</v>
      </c>
      <c r="G23">
        <v>1</v>
      </c>
      <c r="H23">
        <v>899.99</v>
      </c>
      <c r="I23">
        <v>0.2</v>
      </c>
      <c r="J23">
        <v>0</v>
      </c>
      <c r="K23" t="s">
        <v>496</v>
      </c>
      <c r="L23" t="s">
        <v>513</v>
      </c>
      <c r="M23" t="s">
        <v>498</v>
      </c>
      <c r="P23">
        <v>899.99</v>
      </c>
    </row>
    <row r="24" spans="1:16" x14ac:dyDescent="0.25">
      <c r="A24" t="s">
        <v>555</v>
      </c>
      <c r="B24" s="1">
        <v>44943</v>
      </c>
      <c r="C24" s="2">
        <v>0.59375</v>
      </c>
      <c r="D24" t="s">
        <v>521</v>
      </c>
      <c r="E24" t="s">
        <v>556</v>
      </c>
      <c r="F24" t="s">
        <v>26</v>
      </c>
      <c r="G24">
        <v>2</v>
      </c>
      <c r="H24">
        <v>549.5</v>
      </c>
      <c r="I24">
        <v>0.2</v>
      </c>
      <c r="J24">
        <v>7.5</v>
      </c>
      <c r="K24" t="s">
        <v>524</v>
      </c>
      <c r="L24" t="s">
        <v>525</v>
      </c>
      <c r="M24" t="s">
        <v>498</v>
      </c>
      <c r="P24">
        <v>1016.575</v>
      </c>
    </row>
    <row r="25" spans="1:16" x14ac:dyDescent="0.25">
      <c r="A25" t="s">
        <v>557</v>
      </c>
      <c r="B25" s="1">
        <v>44944</v>
      </c>
      <c r="C25" s="2">
        <v>0.47916666666666669</v>
      </c>
      <c r="D25" t="s">
        <v>347</v>
      </c>
      <c r="E25" t="s">
        <v>510</v>
      </c>
      <c r="F25" t="s">
        <v>15</v>
      </c>
      <c r="G25">
        <v>1</v>
      </c>
      <c r="H25">
        <v>1299</v>
      </c>
      <c r="I25">
        <v>0.2</v>
      </c>
      <c r="J25">
        <v>0</v>
      </c>
      <c r="K25" t="s">
        <v>501</v>
      </c>
      <c r="L25" t="s">
        <v>529</v>
      </c>
      <c r="M25" t="s">
        <v>498</v>
      </c>
      <c r="P25">
        <v>1299</v>
      </c>
    </row>
    <row r="26" spans="1:16" x14ac:dyDescent="0.25">
      <c r="A26" t="s">
        <v>446</v>
      </c>
      <c r="B26" s="1">
        <v>44945</v>
      </c>
      <c r="C26" s="2">
        <v>0.67361111111111116</v>
      </c>
      <c r="D26" t="s">
        <v>322</v>
      </c>
      <c r="E26" t="s">
        <v>558</v>
      </c>
      <c r="F26" t="s">
        <v>531</v>
      </c>
      <c r="G26">
        <v>1</v>
      </c>
      <c r="H26">
        <v>129.9</v>
      </c>
      <c r="I26">
        <v>0.1</v>
      </c>
      <c r="J26">
        <v>10</v>
      </c>
      <c r="K26" t="s">
        <v>506</v>
      </c>
      <c r="L26" t="s">
        <v>497</v>
      </c>
      <c r="M26" t="s">
        <v>519</v>
      </c>
      <c r="N26" t="s">
        <v>445</v>
      </c>
      <c r="O26" t="s">
        <v>447</v>
      </c>
      <c r="P26">
        <v>116.91000000000001</v>
      </c>
    </row>
    <row r="27" spans="1:16" x14ac:dyDescent="0.25">
      <c r="A27" t="s">
        <v>559</v>
      </c>
      <c r="B27" s="1">
        <v>44946</v>
      </c>
      <c r="C27" s="2">
        <v>0.3888888888888889</v>
      </c>
      <c r="D27" t="s">
        <v>330</v>
      </c>
      <c r="E27" t="s">
        <v>560</v>
      </c>
      <c r="F27" t="s">
        <v>516</v>
      </c>
      <c r="G27">
        <v>6</v>
      </c>
      <c r="H27">
        <v>49.99</v>
      </c>
      <c r="I27">
        <v>5.5E-2</v>
      </c>
      <c r="J27">
        <v>40</v>
      </c>
      <c r="K27" t="s">
        <v>512</v>
      </c>
      <c r="L27" t="s">
        <v>507</v>
      </c>
      <c r="M27" t="s">
        <v>498</v>
      </c>
      <c r="P27">
        <v>179.964</v>
      </c>
    </row>
    <row r="28" spans="1:16" x14ac:dyDescent="0.25">
      <c r="A28" t="s">
        <v>561</v>
      </c>
      <c r="B28" s="1">
        <v>44946</v>
      </c>
      <c r="C28" s="2">
        <v>0.57638888888888884</v>
      </c>
      <c r="D28" t="s">
        <v>353</v>
      </c>
      <c r="E28" t="s">
        <v>562</v>
      </c>
      <c r="F28" t="s">
        <v>535</v>
      </c>
      <c r="G28">
        <v>1</v>
      </c>
      <c r="H28">
        <v>1799</v>
      </c>
      <c r="I28">
        <v>0.2</v>
      </c>
      <c r="J28">
        <v>5</v>
      </c>
      <c r="K28" t="s">
        <v>496</v>
      </c>
      <c r="L28" t="s">
        <v>518</v>
      </c>
      <c r="M28" t="s">
        <v>498</v>
      </c>
      <c r="P28">
        <v>1709.05</v>
      </c>
    </row>
    <row r="29" spans="1:16" x14ac:dyDescent="0.25">
      <c r="A29" t="s">
        <v>563</v>
      </c>
      <c r="B29" s="1">
        <v>44947</v>
      </c>
      <c r="C29" s="2">
        <v>0.65277777777777779</v>
      </c>
      <c r="D29" t="s">
        <v>335</v>
      </c>
      <c r="E29" t="s">
        <v>564</v>
      </c>
      <c r="F29" t="s">
        <v>511</v>
      </c>
      <c r="G29">
        <v>1</v>
      </c>
      <c r="H29">
        <v>89.9</v>
      </c>
      <c r="I29">
        <v>5.5E-2</v>
      </c>
      <c r="J29">
        <v>0</v>
      </c>
      <c r="K29" t="s">
        <v>524</v>
      </c>
      <c r="L29" t="s">
        <v>513</v>
      </c>
      <c r="M29" t="s">
        <v>498</v>
      </c>
      <c r="P29">
        <v>89.9</v>
      </c>
    </row>
    <row r="30" spans="1:16" x14ac:dyDescent="0.25">
      <c r="A30" t="s">
        <v>565</v>
      </c>
      <c r="B30" s="1">
        <v>44948</v>
      </c>
      <c r="C30" s="2">
        <v>0.50347222222222221</v>
      </c>
      <c r="D30" t="s">
        <v>521</v>
      </c>
      <c r="E30" t="s">
        <v>566</v>
      </c>
      <c r="F30" t="s">
        <v>523</v>
      </c>
      <c r="G30">
        <v>2</v>
      </c>
      <c r="H30">
        <v>459</v>
      </c>
      <c r="I30">
        <v>0.2</v>
      </c>
      <c r="J30">
        <v>12</v>
      </c>
      <c r="K30" t="s">
        <v>501</v>
      </c>
      <c r="L30" t="s">
        <v>525</v>
      </c>
      <c r="M30" t="s">
        <v>449</v>
      </c>
      <c r="P30">
        <v>807.84</v>
      </c>
    </row>
    <row r="31" spans="1:16" x14ac:dyDescent="0.25">
      <c r="A31" t="s">
        <v>567</v>
      </c>
      <c r="B31" s="1">
        <v>44949</v>
      </c>
      <c r="C31" s="2">
        <v>0.72569444444444442</v>
      </c>
      <c r="D31" t="s">
        <v>347</v>
      </c>
      <c r="E31" t="s">
        <v>568</v>
      </c>
      <c r="F31" t="s">
        <v>528</v>
      </c>
      <c r="G31">
        <v>1</v>
      </c>
      <c r="H31">
        <v>329.99</v>
      </c>
      <c r="I31">
        <v>0.2</v>
      </c>
      <c r="J31">
        <v>0</v>
      </c>
      <c r="K31" t="s">
        <v>506</v>
      </c>
      <c r="L31" t="s">
        <v>529</v>
      </c>
      <c r="M31" t="s">
        <v>498</v>
      </c>
      <c r="P31">
        <v>329.99</v>
      </c>
    </row>
    <row r="32" spans="1:16" x14ac:dyDescent="0.25">
      <c r="A32" t="s">
        <v>569</v>
      </c>
      <c r="B32" s="1">
        <v>44950</v>
      </c>
      <c r="C32" s="2">
        <v>0.42708333333333331</v>
      </c>
      <c r="D32" t="s">
        <v>322</v>
      </c>
      <c r="E32" t="s">
        <v>570</v>
      </c>
      <c r="F32" t="s">
        <v>33</v>
      </c>
      <c r="G32">
        <v>1</v>
      </c>
      <c r="H32">
        <v>899.99</v>
      </c>
      <c r="I32">
        <v>0.2</v>
      </c>
      <c r="J32">
        <v>8</v>
      </c>
      <c r="K32" t="s">
        <v>512</v>
      </c>
      <c r="L32" t="s">
        <v>497</v>
      </c>
      <c r="M32" t="s">
        <v>498</v>
      </c>
      <c r="P32">
        <v>827.99080000000004</v>
      </c>
    </row>
    <row r="33" spans="1:16" x14ac:dyDescent="0.25">
      <c r="A33" t="s">
        <v>571</v>
      </c>
      <c r="B33" s="1">
        <v>44951</v>
      </c>
      <c r="C33" s="2">
        <v>0.60416666666666663</v>
      </c>
      <c r="D33" t="s">
        <v>330</v>
      </c>
      <c r="E33" t="s">
        <v>572</v>
      </c>
      <c r="F33" t="s">
        <v>26</v>
      </c>
      <c r="G33">
        <v>3</v>
      </c>
      <c r="H33">
        <v>549.5</v>
      </c>
      <c r="I33">
        <v>0.2</v>
      </c>
      <c r="J33">
        <v>15</v>
      </c>
      <c r="K33" t="s">
        <v>496</v>
      </c>
      <c r="L33" t="s">
        <v>507</v>
      </c>
      <c r="M33" t="s">
        <v>498</v>
      </c>
      <c r="P33">
        <v>1401.2249999999999</v>
      </c>
    </row>
    <row r="34" spans="1:16" x14ac:dyDescent="0.25">
      <c r="A34" t="s">
        <v>573</v>
      </c>
      <c r="B34" s="1">
        <v>44952</v>
      </c>
      <c r="C34" s="2">
        <v>0.48958333333333331</v>
      </c>
      <c r="D34" t="s">
        <v>353</v>
      </c>
      <c r="E34" t="s">
        <v>574</v>
      </c>
      <c r="F34" t="s">
        <v>15</v>
      </c>
      <c r="G34">
        <v>1</v>
      </c>
      <c r="H34">
        <v>1299</v>
      </c>
      <c r="I34">
        <v>0.2</v>
      </c>
      <c r="J34">
        <v>0</v>
      </c>
      <c r="K34" t="s">
        <v>524</v>
      </c>
      <c r="L34" t="s">
        <v>518</v>
      </c>
      <c r="M34" t="s">
        <v>498</v>
      </c>
      <c r="P34">
        <v>1299</v>
      </c>
    </row>
    <row r="35" spans="1:16" x14ac:dyDescent="0.25">
      <c r="A35" t="s">
        <v>451</v>
      </c>
      <c r="B35" s="1">
        <v>44953</v>
      </c>
      <c r="C35" s="2">
        <v>0.68055555555555558</v>
      </c>
      <c r="D35" t="s">
        <v>335</v>
      </c>
      <c r="E35" t="s">
        <v>510</v>
      </c>
      <c r="F35" t="s">
        <v>531</v>
      </c>
      <c r="G35">
        <v>2</v>
      </c>
      <c r="H35">
        <v>129.9</v>
      </c>
      <c r="I35">
        <v>0.1</v>
      </c>
      <c r="J35">
        <v>5</v>
      </c>
      <c r="K35" t="s">
        <v>501</v>
      </c>
      <c r="L35" t="s">
        <v>513</v>
      </c>
      <c r="M35" t="s">
        <v>498</v>
      </c>
      <c r="N35" t="s">
        <v>450</v>
      </c>
      <c r="O35" t="s">
        <v>452</v>
      </c>
      <c r="P35">
        <v>246.81</v>
      </c>
    </row>
    <row r="36" spans="1:16" x14ac:dyDescent="0.25">
      <c r="A36" t="s">
        <v>575</v>
      </c>
      <c r="B36" s="1">
        <v>44954</v>
      </c>
      <c r="C36" s="2">
        <v>0.54861111111111116</v>
      </c>
      <c r="D36" t="s">
        <v>521</v>
      </c>
      <c r="E36" t="s">
        <v>576</v>
      </c>
      <c r="F36" t="s">
        <v>516</v>
      </c>
      <c r="G36">
        <v>1</v>
      </c>
      <c r="H36">
        <v>49.99</v>
      </c>
      <c r="I36">
        <v>5.5E-2</v>
      </c>
      <c r="J36">
        <v>0</v>
      </c>
      <c r="K36" t="s">
        <v>506</v>
      </c>
      <c r="L36" t="s">
        <v>525</v>
      </c>
      <c r="M36" t="s">
        <v>498</v>
      </c>
      <c r="P36">
        <v>49.99</v>
      </c>
    </row>
    <row r="37" spans="1:16" x14ac:dyDescent="0.25">
      <c r="A37" t="s">
        <v>577</v>
      </c>
      <c r="B37" s="1">
        <v>44955</v>
      </c>
      <c r="C37" s="2">
        <v>0.40972222222222221</v>
      </c>
      <c r="D37" t="s">
        <v>347</v>
      </c>
      <c r="E37" t="s">
        <v>578</v>
      </c>
      <c r="F37" t="s">
        <v>535</v>
      </c>
      <c r="G37">
        <v>1</v>
      </c>
      <c r="H37">
        <v>1799</v>
      </c>
      <c r="I37">
        <v>0.2</v>
      </c>
      <c r="J37">
        <v>20</v>
      </c>
      <c r="K37" t="s">
        <v>512</v>
      </c>
      <c r="L37" t="s">
        <v>529</v>
      </c>
      <c r="M37" t="s">
        <v>498</v>
      </c>
      <c r="P37">
        <v>1439.2</v>
      </c>
    </row>
    <row r="38" spans="1:16" x14ac:dyDescent="0.25">
      <c r="A38" t="s">
        <v>465</v>
      </c>
      <c r="B38" s="1">
        <v>44956</v>
      </c>
      <c r="C38" s="2">
        <v>0.62847222222222221</v>
      </c>
      <c r="D38" t="s">
        <v>322</v>
      </c>
      <c r="E38" t="s">
        <v>579</v>
      </c>
      <c r="F38" t="s">
        <v>511</v>
      </c>
      <c r="G38">
        <v>4</v>
      </c>
      <c r="H38">
        <v>89.9</v>
      </c>
      <c r="I38">
        <v>5.5E-2</v>
      </c>
      <c r="J38">
        <v>25</v>
      </c>
      <c r="K38" t="s">
        <v>496</v>
      </c>
      <c r="L38" t="s">
        <v>497</v>
      </c>
      <c r="M38" t="s">
        <v>498</v>
      </c>
      <c r="N38" t="s">
        <v>464</v>
      </c>
      <c r="O38" t="s">
        <v>434</v>
      </c>
      <c r="P38">
        <v>269.70000000000005</v>
      </c>
    </row>
    <row r="39" spans="1:16" x14ac:dyDescent="0.25">
      <c r="A39" t="s">
        <v>580</v>
      </c>
      <c r="B39" s="1">
        <v>44957</v>
      </c>
      <c r="C39" s="2">
        <v>0.52777777777777779</v>
      </c>
      <c r="D39" t="s">
        <v>330</v>
      </c>
      <c r="E39" t="s">
        <v>522</v>
      </c>
      <c r="F39" t="s">
        <v>523</v>
      </c>
      <c r="G39">
        <v>1</v>
      </c>
      <c r="H39">
        <v>459</v>
      </c>
      <c r="I39">
        <v>0.2</v>
      </c>
      <c r="J39">
        <v>0</v>
      </c>
      <c r="K39" t="s">
        <v>524</v>
      </c>
      <c r="L39" t="s">
        <v>507</v>
      </c>
      <c r="M39" t="s">
        <v>498</v>
      </c>
      <c r="P39">
        <v>459</v>
      </c>
    </row>
    <row r="40" spans="1:16" x14ac:dyDescent="0.25">
      <c r="A40" t="s">
        <v>581</v>
      </c>
      <c r="B40" s="1">
        <v>44958</v>
      </c>
      <c r="C40" s="2">
        <v>0.4375</v>
      </c>
      <c r="D40" t="s">
        <v>353</v>
      </c>
      <c r="E40" t="s">
        <v>582</v>
      </c>
      <c r="F40" t="s">
        <v>528</v>
      </c>
      <c r="G40">
        <v>2</v>
      </c>
      <c r="H40">
        <v>329.99</v>
      </c>
      <c r="I40">
        <v>0.2</v>
      </c>
      <c r="J40">
        <v>10</v>
      </c>
      <c r="K40" t="s">
        <v>501</v>
      </c>
      <c r="L40" t="s">
        <v>518</v>
      </c>
      <c r="M40" t="s">
        <v>498</v>
      </c>
      <c r="P40">
        <v>593.98200000000008</v>
      </c>
    </row>
    <row r="41" spans="1:16" x14ac:dyDescent="0.25">
      <c r="A41" t="s">
        <v>583</v>
      </c>
      <c r="B41" s="1">
        <v>44959</v>
      </c>
      <c r="C41" s="2">
        <v>0.61805555555555558</v>
      </c>
      <c r="D41" t="s">
        <v>335</v>
      </c>
      <c r="E41" t="s">
        <v>584</v>
      </c>
      <c r="F41" t="s">
        <v>33</v>
      </c>
      <c r="G41">
        <v>1</v>
      </c>
      <c r="H41">
        <v>899.99</v>
      </c>
      <c r="I41">
        <v>0.2</v>
      </c>
      <c r="J41">
        <v>0</v>
      </c>
      <c r="K41" t="s">
        <v>506</v>
      </c>
      <c r="L41" t="s">
        <v>513</v>
      </c>
      <c r="M41" t="s">
        <v>498</v>
      </c>
      <c r="P41">
        <v>899.99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CC9BC-DFBD-44E5-9BEC-48216072BC81}">
  <dimension ref="A1:L18"/>
  <sheetViews>
    <sheetView workbookViewId="0"/>
  </sheetViews>
  <sheetFormatPr baseColWidth="10" defaultRowHeight="15" x14ac:dyDescent="0.25"/>
  <cols>
    <col min="1" max="1" width="12.42578125" bestFit="1" customWidth="1"/>
    <col min="2" max="2" width="26.7109375" bestFit="1" customWidth="1"/>
    <col min="3" max="3" width="24.28515625" bestFit="1" customWidth="1"/>
    <col min="4" max="4" width="13.28515625" bestFit="1" customWidth="1"/>
    <col min="5" max="5" width="9.85546875" bestFit="1" customWidth="1"/>
    <col min="6" max="6" width="23.42578125" bestFit="1" customWidth="1"/>
    <col min="7" max="7" width="12.5703125" bestFit="1" customWidth="1"/>
    <col min="8" max="8" width="15.85546875" bestFit="1" customWidth="1"/>
    <col min="9" max="9" width="12.5703125" bestFit="1" customWidth="1"/>
    <col min="10" max="10" width="18.5703125" bestFit="1" customWidth="1"/>
    <col min="11" max="11" width="17.85546875" bestFit="1" customWidth="1"/>
    <col min="12" max="12" width="8" bestFit="1" customWidth="1"/>
  </cols>
  <sheetData>
    <row r="1" spans="1:12" x14ac:dyDescent="0.25">
      <c r="A1" t="s">
        <v>310</v>
      </c>
      <c r="B1" t="s">
        <v>311</v>
      </c>
      <c r="C1" t="s">
        <v>312</v>
      </c>
      <c r="D1" t="s">
        <v>313</v>
      </c>
      <c r="E1" t="s">
        <v>314</v>
      </c>
      <c r="F1" t="s">
        <v>315</v>
      </c>
      <c r="G1" t="s">
        <v>316</v>
      </c>
      <c r="H1" t="s">
        <v>317</v>
      </c>
      <c r="I1" t="s">
        <v>318</v>
      </c>
      <c r="J1" t="s">
        <v>319</v>
      </c>
      <c r="K1" t="s">
        <v>320</v>
      </c>
      <c r="L1" t="s">
        <v>321</v>
      </c>
    </row>
    <row r="2" spans="1:12" x14ac:dyDescent="0.25">
      <c r="A2" t="s">
        <v>322</v>
      </c>
      <c r="B2" t="s">
        <v>323</v>
      </c>
      <c r="C2" t="s">
        <v>324</v>
      </c>
      <c r="D2">
        <v>75002</v>
      </c>
      <c r="E2" t="s">
        <v>325</v>
      </c>
      <c r="F2" t="s">
        <v>326</v>
      </c>
      <c r="G2">
        <v>1200</v>
      </c>
      <c r="H2" s="1">
        <v>43631</v>
      </c>
      <c r="I2" t="s">
        <v>327</v>
      </c>
      <c r="J2" t="s">
        <v>328</v>
      </c>
      <c r="K2" t="s">
        <v>329</v>
      </c>
      <c r="L2" t="s">
        <v>24</v>
      </c>
    </row>
    <row r="3" spans="1:12" x14ac:dyDescent="0.25">
      <c r="A3" t="s">
        <v>330</v>
      </c>
      <c r="B3" t="s">
        <v>331</v>
      </c>
      <c r="C3" t="s">
        <v>332</v>
      </c>
      <c r="D3">
        <v>75013</v>
      </c>
      <c r="E3" t="s">
        <v>325</v>
      </c>
      <c r="F3" t="s">
        <v>326</v>
      </c>
      <c r="G3">
        <v>950</v>
      </c>
      <c r="H3" s="1">
        <v>43181</v>
      </c>
      <c r="I3" t="s">
        <v>333</v>
      </c>
      <c r="J3" t="s">
        <v>334</v>
      </c>
      <c r="K3" t="s">
        <v>329</v>
      </c>
      <c r="L3" t="s">
        <v>24</v>
      </c>
    </row>
    <row r="4" spans="1:12" x14ac:dyDescent="0.25">
      <c r="A4" t="s">
        <v>335</v>
      </c>
      <c r="B4" t="s">
        <v>336</v>
      </c>
      <c r="C4" t="s">
        <v>337</v>
      </c>
      <c r="D4">
        <v>69003</v>
      </c>
      <c r="E4" t="s">
        <v>338</v>
      </c>
      <c r="F4" t="s">
        <v>339</v>
      </c>
      <c r="G4">
        <v>1100</v>
      </c>
      <c r="H4" s="1">
        <v>44145</v>
      </c>
      <c r="I4" t="s">
        <v>340</v>
      </c>
      <c r="J4" t="s">
        <v>328</v>
      </c>
      <c r="K4" t="s">
        <v>329</v>
      </c>
      <c r="L4" t="s">
        <v>24</v>
      </c>
    </row>
    <row r="5" spans="1:12" x14ac:dyDescent="0.25">
      <c r="A5" t="s">
        <v>341</v>
      </c>
      <c r="B5" t="s">
        <v>342</v>
      </c>
      <c r="C5" t="s">
        <v>343</v>
      </c>
      <c r="D5">
        <v>69009</v>
      </c>
      <c r="E5" t="s">
        <v>338</v>
      </c>
      <c r="F5" t="s">
        <v>339</v>
      </c>
      <c r="G5">
        <v>800</v>
      </c>
      <c r="H5" s="1">
        <v>42983</v>
      </c>
      <c r="I5" t="s">
        <v>344</v>
      </c>
      <c r="J5" t="s">
        <v>345</v>
      </c>
      <c r="K5" t="s">
        <v>346</v>
      </c>
      <c r="L5" t="s">
        <v>24</v>
      </c>
    </row>
    <row r="6" spans="1:12" x14ac:dyDescent="0.25">
      <c r="A6" t="s">
        <v>347</v>
      </c>
      <c r="B6" t="s">
        <v>348</v>
      </c>
      <c r="C6" t="s">
        <v>349</v>
      </c>
      <c r="D6">
        <v>13001</v>
      </c>
      <c r="E6" t="s">
        <v>350</v>
      </c>
      <c r="F6" t="s">
        <v>351</v>
      </c>
      <c r="G6">
        <v>1050</v>
      </c>
      <c r="H6" s="1">
        <v>43573</v>
      </c>
      <c r="I6" t="s">
        <v>352</v>
      </c>
      <c r="J6" t="s">
        <v>334</v>
      </c>
      <c r="K6" t="s">
        <v>329</v>
      </c>
      <c r="L6" t="s">
        <v>24</v>
      </c>
    </row>
    <row r="7" spans="1:12" x14ac:dyDescent="0.25">
      <c r="A7" t="s">
        <v>353</v>
      </c>
      <c r="B7" t="s">
        <v>354</v>
      </c>
      <c r="C7" t="s">
        <v>355</v>
      </c>
      <c r="D7">
        <v>31000</v>
      </c>
      <c r="E7" t="s">
        <v>356</v>
      </c>
      <c r="F7" t="s">
        <v>357</v>
      </c>
      <c r="G7">
        <v>900</v>
      </c>
      <c r="H7" s="1">
        <v>43311</v>
      </c>
      <c r="I7" t="s">
        <v>358</v>
      </c>
      <c r="J7" t="s">
        <v>334</v>
      </c>
      <c r="K7" t="s">
        <v>346</v>
      </c>
      <c r="L7" t="s">
        <v>24</v>
      </c>
    </row>
    <row r="8" spans="1:12" x14ac:dyDescent="0.25">
      <c r="A8" t="s">
        <v>359</v>
      </c>
      <c r="B8" t="s">
        <v>360</v>
      </c>
      <c r="C8" t="s">
        <v>361</v>
      </c>
      <c r="D8">
        <v>33000</v>
      </c>
      <c r="E8" t="s">
        <v>362</v>
      </c>
      <c r="F8" t="s">
        <v>363</v>
      </c>
      <c r="G8">
        <v>850</v>
      </c>
      <c r="H8" s="1">
        <v>44241</v>
      </c>
      <c r="I8" t="s">
        <v>364</v>
      </c>
      <c r="J8" t="s">
        <v>345</v>
      </c>
      <c r="K8" t="s">
        <v>346</v>
      </c>
      <c r="L8" t="s">
        <v>24</v>
      </c>
    </row>
    <row r="9" spans="1:12" x14ac:dyDescent="0.25">
      <c r="A9" t="s">
        <v>365</v>
      </c>
      <c r="B9" t="s">
        <v>366</v>
      </c>
      <c r="C9" t="s">
        <v>367</v>
      </c>
      <c r="D9">
        <v>59800</v>
      </c>
      <c r="E9" t="s">
        <v>368</v>
      </c>
      <c r="F9" t="s">
        <v>369</v>
      </c>
      <c r="G9">
        <v>750</v>
      </c>
      <c r="H9" s="1">
        <v>43077</v>
      </c>
      <c r="I9" t="s">
        <v>370</v>
      </c>
      <c r="J9" t="s">
        <v>345</v>
      </c>
      <c r="K9" t="s">
        <v>346</v>
      </c>
      <c r="L9" t="s">
        <v>24</v>
      </c>
    </row>
    <row r="10" spans="1:12" x14ac:dyDescent="0.25">
      <c r="A10" t="s">
        <v>371</v>
      </c>
      <c r="B10" t="s">
        <v>372</v>
      </c>
      <c r="C10" t="s">
        <v>373</v>
      </c>
      <c r="D10">
        <v>44200</v>
      </c>
      <c r="E10" t="s">
        <v>374</v>
      </c>
      <c r="F10" t="s">
        <v>375</v>
      </c>
      <c r="G10">
        <v>920</v>
      </c>
      <c r="H10" s="1">
        <v>43763</v>
      </c>
      <c r="I10" t="s">
        <v>376</v>
      </c>
      <c r="J10" t="s">
        <v>334</v>
      </c>
      <c r="K10" t="s">
        <v>329</v>
      </c>
      <c r="L10" t="s">
        <v>24</v>
      </c>
    </row>
    <row r="11" spans="1:12" x14ac:dyDescent="0.25">
      <c r="A11" t="s">
        <v>377</v>
      </c>
      <c r="B11" t="s">
        <v>378</v>
      </c>
      <c r="C11" t="s">
        <v>379</v>
      </c>
      <c r="D11">
        <v>6000</v>
      </c>
      <c r="E11" t="s">
        <v>380</v>
      </c>
      <c r="F11" t="s">
        <v>351</v>
      </c>
      <c r="G11">
        <v>880</v>
      </c>
      <c r="H11" s="1">
        <v>43970</v>
      </c>
      <c r="I11" t="s">
        <v>381</v>
      </c>
      <c r="J11" t="s">
        <v>334</v>
      </c>
      <c r="K11" t="s">
        <v>329</v>
      </c>
      <c r="L11" t="s">
        <v>24</v>
      </c>
    </row>
    <row r="12" spans="1:12" x14ac:dyDescent="0.25">
      <c r="A12" t="s">
        <v>382</v>
      </c>
      <c r="B12" t="s">
        <v>383</v>
      </c>
      <c r="C12" t="s">
        <v>384</v>
      </c>
      <c r="D12">
        <v>67000</v>
      </c>
      <c r="E12" t="s">
        <v>385</v>
      </c>
      <c r="F12" t="s">
        <v>386</v>
      </c>
      <c r="G12">
        <v>780</v>
      </c>
      <c r="H12" s="1">
        <v>43315</v>
      </c>
      <c r="I12" t="s">
        <v>387</v>
      </c>
      <c r="J12" t="s">
        <v>345</v>
      </c>
      <c r="K12" t="s">
        <v>346</v>
      </c>
      <c r="L12" t="s">
        <v>24</v>
      </c>
    </row>
    <row r="13" spans="1:12" x14ac:dyDescent="0.25">
      <c r="A13" t="s">
        <v>388</v>
      </c>
      <c r="B13" t="s">
        <v>389</v>
      </c>
      <c r="C13" t="s">
        <v>390</v>
      </c>
      <c r="D13">
        <v>34000</v>
      </c>
      <c r="E13" t="s">
        <v>391</v>
      </c>
      <c r="F13" t="s">
        <v>357</v>
      </c>
      <c r="G13">
        <v>820</v>
      </c>
      <c r="H13" s="1">
        <v>43781</v>
      </c>
      <c r="I13" t="s">
        <v>392</v>
      </c>
      <c r="J13" t="s">
        <v>345</v>
      </c>
      <c r="K13" t="s">
        <v>346</v>
      </c>
      <c r="L13" t="s">
        <v>24</v>
      </c>
    </row>
    <row r="14" spans="1:12" x14ac:dyDescent="0.25">
      <c r="A14" t="s">
        <v>393</v>
      </c>
      <c r="B14" t="s">
        <v>394</v>
      </c>
      <c r="C14" t="s">
        <v>395</v>
      </c>
      <c r="D14">
        <v>35000</v>
      </c>
      <c r="E14" t="s">
        <v>396</v>
      </c>
      <c r="F14" t="s">
        <v>397</v>
      </c>
      <c r="G14">
        <v>710</v>
      </c>
      <c r="H14" s="1">
        <v>43889</v>
      </c>
      <c r="I14" t="s">
        <v>398</v>
      </c>
      <c r="J14" t="s">
        <v>399</v>
      </c>
      <c r="K14" t="s">
        <v>346</v>
      </c>
      <c r="L14" t="s">
        <v>24</v>
      </c>
    </row>
    <row r="15" spans="1:12" x14ac:dyDescent="0.25">
      <c r="A15" t="s">
        <v>400</v>
      </c>
      <c r="B15" t="s">
        <v>401</v>
      </c>
      <c r="C15" t="s">
        <v>402</v>
      </c>
      <c r="D15">
        <v>38000</v>
      </c>
      <c r="E15" t="s">
        <v>403</v>
      </c>
      <c r="F15" t="s">
        <v>339</v>
      </c>
      <c r="G15">
        <v>680</v>
      </c>
      <c r="H15" s="1">
        <v>42993</v>
      </c>
      <c r="I15" t="s">
        <v>404</v>
      </c>
      <c r="J15" t="s">
        <v>399</v>
      </c>
      <c r="K15" t="s">
        <v>346</v>
      </c>
      <c r="L15" t="s">
        <v>24</v>
      </c>
    </row>
    <row r="16" spans="1:12" x14ac:dyDescent="0.25">
      <c r="A16" t="s">
        <v>405</v>
      </c>
      <c r="B16" t="s">
        <v>406</v>
      </c>
      <c r="C16" t="s">
        <v>407</v>
      </c>
      <c r="D16">
        <v>76000</v>
      </c>
      <c r="E16" t="s">
        <v>408</v>
      </c>
      <c r="F16" t="s">
        <v>409</v>
      </c>
      <c r="G16">
        <v>650</v>
      </c>
      <c r="H16" s="1">
        <v>43212</v>
      </c>
      <c r="I16" t="s">
        <v>410</v>
      </c>
      <c r="J16" t="s">
        <v>399</v>
      </c>
      <c r="K16" t="s">
        <v>346</v>
      </c>
      <c r="L16" t="s">
        <v>24</v>
      </c>
    </row>
    <row r="17" spans="1:12" x14ac:dyDescent="0.25">
      <c r="A17" t="s">
        <v>411</v>
      </c>
      <c r="B17" t="s">
        <v>412</v>
      </c>
      <c r="C17" t="s">
        <v>413</v>
      </c>
      <c r="D17">
        <v>54000</v>
      </c>
      <c r="E17" t="s">
        <v>414</v>
      </c>
      <c r="F17" t="s">
        <v>386</v>
      </c>
      <c r="G17">
        <v>720</v>
      </c>
      <c r="H17" s="1">
        <v>43623</v>
      </c>
      <c r="I17" t="s">
        <v>415</v>
      </c>
      <c r="J17" t="s">
        <v>345</v>
      </c>
      <c r="K17" t="s">
        <v>346</v>
      </c>
      <c r="L17" t="s">
        <v>24</v>
      </c>
    </row>
    <row r="18" spans="1:12" x14ac:dyDescent="0.25">
      <c r="A18" t="s">
        <v>416</v>
      </c>
      <c r="B18" t="s">
        <v>417</v>
      </c>
      <c r="C18" t="s">
        <v>418</v>
      </c>
      <c r="D18">
        <v>83000</v>
      </c>
      <c r="E18" t="s">
        <v>419</v>
      </c>
      <c r="F18" t="s">
        <v>351</v>
      </c>
      <c r="G18">
        <v>690</v>
      </c>
      <c r="H18" s="1">
        <v>43901</v>
      </c>
      <c r="I18" t="s">
        <v>420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C2FC0-DA69-476E-A40E-74D3FAD18B08}">
  <dimension ref="A1:O51"/>
  <sheetViews>
    <sheetView tabSelected="1" topLeftCell="A2" workbookViewId="0">
      <selection sqref="A1:O51"/>
    </sheetView>
  </sheetViews>
  <sheetFormatPr baseColWidth="10" defaultRowHeight="15" x14ac:dyDescent="0.25"/>
  <cols>
    <col min="1" max="1" width="11.42578125" bestFit="1" customWidth="1"/>
    <col min="2" max="2" width="21.85546875" bestFit="1" customWidth="1"/>
    <col min="3" max="3" width="13.5703125" bestFit="1" customWidth="1"/>
    <col min="4" max="4" width="20" bestFit="1" customWidth="1"/>
    <col min="5" max="5" width="9.42578125" bestFit="1" customWidth="1"/>
    <col min="6" max="6" width="18.42578125" bestFit="1" customWidth="1"/>
    <col min="7" max="7" width="14.5703125" bestFit="1" customWidth="1"/>
    <col min="8" max="8" width="23.140625" bestFit="1" customWidth="1"/>
    <col min="9" max="9" width="12.85546875" bestFit="1" customWidth="1"/>
    <col min="10" max="10" width="13.5703125" bestFit="1" customWidth="1"/>
    <col min="11" max="11" width="14.5703125" bestFit="1" customWidth="1"/>
    <col min="12" max="12" width="20.5703125" bestFit="1" customWidth="1"/>
    <col min="13" max="13" width="17.5703125" bestFit="1" customWidth="1"/>
    <col min="14" max="14" width="14.5703125" bestFit="1" customWidth="1"/>
    <col min="15" max="15" width="17.85546875" bestFit="1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>
        <v>45</v>
      </c>
      <c r="J2">
        <v>28</v>
      </c>
      <c r="K2">
        <v>10</v>
      </c>
      <c r="L2" t="s">
        <v>23</v>
      </c>
      <c r="M2" s="1">
        <v>44820</v>
      </c>
      <c r="N2" t="s">
        <v>24</v>
      </c>
      <c r="O2" t="s">
        <v>25</v>
      </c>
    </row>
    <row r="3" spans="1:15" x14ac:dyDescent="0.25">
      <c r="A3" t="s">
        <v>26</v>
      </c>
      <c r="B3" t="s">
        <v>27</v>
      </c>
      <c r="C3" t="s">
        <v>17</v>
      </c>
      <c r="D3" t="s">
        <v>18</v>
      </c>
      <c r="E3" t="s">
        <v>28</v>
      </c>
      <c r="F3" t="s">
        <v>27</v>
      </c>
      <c r="G3" t="s">
        <v>29</v>
      </c>
      <c r="H3" t="s">
        <v>30</v>
      </c>
      <c r="I3">
        <v>60</v>
      </c>
      <c r="J3">
        <v>42</v>
      </c>
      <c r="K3">
        <v>15</v>
      </c>
      <c r="L3" t="s">
        <v>31</v>
      </c>
      <c r="M3" s="1">
        <v>44974</v>
      </c>
      <c r="N3" t="s">
        <v>24</v>
      </c>
      <c r="O3" t="s">
        <v>32</v>
      </c>
    </row>
    <row r="4" spans="1:15" x14ac:dyDescent="0.25">
      <c r="A4" t="s">
        <v>33</v>
      </c>
      <c r="B4" t="s">
        <v>34</v>
      </c>
      <c r="C4" t="s">
        <v>35</v>
      </c>
      <c r="D4" t="s">
        <v>36</v>
      </c>
      <c r="E4" t="s">
        <v>19</v>
      </c>
      <c r="F4" t="s">
        <v>34</v>
      </c>
      <c r="G4" t="s">
        <v>37</v>
      </c>
      <c r="H4" t="s">
        <v>38</v>
      </c>
      <c r="I4">
        <v>30</v>
      </c>
      <c r="J4">
        <v>15</v>
      </c>
      <c r="K4">
        <v>8</v>
      </c>
      <c r="L4" t="s">
        <v>23</v>
      </c>
      <c r="M4" s="1">
        <v>44757</v>
      </c>
      <c r="N4" t="s">
        <v>24</v>
      </c>
      <c r="O4" t="s">
        <v>39</v>
      </c>
    </row>
    <row r="5" spans="1:15" x14ac:dyDescent="0.25">
      <c r="A5" t="s">
        <v>40</v>
      </c>
      <c r="B5" t="s">
        <v>41</v>
      </c>
      <c r="C5" t="s">
        <v>42</v>
      </c>
      <c r="D5" t="s">
        <v>43</v>
      </c>
      <c r="E5" t="s">
        <v>44</v>
      </c>
      <c r="F5" t="s">
        <v>45</v>
      </c>
      <c r="G5" t="s">
        <v>46</v>
      </c>
      <c r="H5" t="s">
        <v>47</v>
      </c>
      <c r="I5">
        <v>25</v>
      </c>
      <c r="J5">
        <v>10</v>
      </c>
      <c r="K5">
        <v>5</v>
      </c>
      <c r="L5" t="s">
        <v>48</v>
      </c>
      <c r="M5" s="1">
        <v>44995</v>
      </c>
      <c r="N5" t="s">
        <v>24</v>
      </c>
      <c r="O5" t="s">
        <v>49</v>
      </c>
    </row>
    <row r="6" spans="1:15" x14ac:dyDescent="0.25">
      <c r="A6" t="s">
        <v>50</v>
      </c>
      <c r="B6" t="s">
        <v>51</v>
      </c>
      <c r="C6" t="s">
        <v>52</v>
      </c>
      <c r="D6" t="s">
        <v>53</v>
      </c>
      <c r="E6" t="s">
        <v>54</v>
      </c>
      <c r="F6" t="s">
        <v>55</v>
      </c>
      <c r="G6" t="s">
        <v>56</v>
      </c>
      <c r="H6" t="s">
        <v>57</v>
      </c>
      <c r="I6">
        <v>40</v>
      </c>
      <c r="J6">
        <v>25</v>
      </c>
      <c r="K6">
        <v>12</v>
      </c>
      <c r="L6" t="s">
        <v>58</v>
      </c>
      <c r="M6" s="1">
        <v>44566</v>
      </c>
      <c r="N6" t="s">
        <v>24</v>
      </c>
      <c r="O6" t="s">
        <v>59</v>
      </c>
    </row>
    <row r="7" spans="1:15" x14ac:dyDescent="0.25">
      <c r="A7" t="s">
        <v>60</v>
      </c>
      <c r="B7" t="s">
        <v>61</v>
      </c>
      <c r="C7" t="s">
        <v>52</v>
      </c>
      <c r="D7" t="s">
        <v>62</v>
      </c>
      <c r="E7" t="s">
        <v>28</v>
      </c>
      <c r="F7" t="s">
        <v>63</v>
      </c>
      <c r="G7" t="s">
        <v>64</v>
      </c>
      <c r="H7" t="s">
        <v>65</v>
      </c>
      <c r="I7">
        <v>18</v>
      </c>
      <c r="J7">
        <v>8</v>
      </c>
      <c r="K7">
        <v>4</v>
      </c>
      <c r="L7" t="s">
        <v>31</v>
      </c>
      <c r="M7" s="1">
        <v>44885</v>
      </c>
      <c r="N7" t="s">
        <v>24</v>
      </c>
      <c r="O7" t="s">
        <v>66</v>
      </c>
    </row>
    <row r="8" spans="1:15" x14ac:dyDescent="0.25">
      <c r="A8" t="s">
        <v>67</v>
      </c>
      <c r="B8" t="s">
        <v>68</v>
      </c>
      <c r="C8" t="s">
        <v>69</v>
      </c>
      <c r="D8" t="s">
        <v>70</v>
      </c>
      <c r="E8" t="s">
        <v>71</v>
      </c>
      <c r="F8" t="s">
        <v>72</v>
      </c>
      <c r="G8" t="s">
        <v>73</v>
      </c>
      <c r="H8" t="s">
        <v>74</v>
      </c>
      <c r="I8">
        <v>75</v>
      </c>
      <c r="J8">
        <v>50</v>
      </c>
      <c r="K8">
        <v>20</v>
      </c>
      <c r="L8" t="s">
        <v>75</v>
      </c>
      <c r="M8" s="1">
        <v>44706</v>
      </c>
      <c r="N8" t="s">
        <v>24</v>
      </c>
      <c r="O8" t="s">
        <v>76</v>
      </c>
    </row>
    <row r="9" spans="1:15" x14ac:dyDescent="0.25">
      <c r="A9" t="s">
        <v>77</v>
      </c>
      <c r="B9" t="s">
        <v>78</v>
      </c>
      <c r="C9" t="s">
        <v>79</v>
      </c>
      <c r="D9" t="s">
        <v>80</v>
      </c>
      <c r="E9" t="s">
        <v>71</v>
      </c>
      <c r="F9" t="s">
        <v>81</v>
      </c>
      <c r="G9" t="s">
        <v>82</v>
      </c>
      <c r="H9" t="s">
        <v>83</v>
      </c>
      <c r="I9">
        <v>35</v>
      </c>
      <c r="J9">
        <v>5</v>
      </c>
      <c r="K9">
        <v>10</v>
      </c>
      <c r="L9" t="s">
        <v>75</v>
      </c>
      <c r="M9" s="1">
        <v>44154</v>
      </c>
      <c r="N9" t="s">
        <v>24</v>
      </c>
      <c r="O9" t="s">
        <v>84</v>
      </c>
    </row>
    <row r="10" spans="1:15" x14ac:dyDescent="0.25">
      <c r="A10" t="s">
        <v>85</v>
      </c>
      <c r="B10" t="s">
        <v>86</v>
      </c>
      <c r="C10" t="s">
        <v>52</v>
      </c>
      <c r="D10" t="s">
        <v>87</v>
      </c>
      <c r="E10" t="s">
        <v>88</v>
      </c>
      <c r="F10" t="s">
        <v>89</v>
      </c>
      <c r="G10" t="s">
        <v>90</v>
      </c>
      <c r="H10" t="s">
        <v>91</v>
      </c>
      <c r="I10">
        <v>28</v>
      </c>
      <c r="J10">
        <v>12</v>
      </c>
      <c r="K10">
        <v>7</v>
      </c>
      <c r="L10" t="s">
        <v>92</v>
      </c>
      <c r="M10" s="1">
        <v>44447</v>
      </c>
      <c r="N10" t="s">
        <v>24</v>
      </c>
      <c r="O10" t="s">
        <v>93</v>
      </c>
    </row>
    <row r="11" spans="1:15" x14ac:dyDescent="0.25">
      <c r="A11" t="s">
        <v>94</v>
      </c>
      <c r="B11" t="s">
        <v>95</v>
      </c>
      <c r="C11" t="s">
        <v>35</v>
      </c>
      <c r="D11" t="s">
        <v>96</v>
      </c>
      <c r="E11" t="s">
        <v>19</v>
      </c>
      <c r="F11" t="s">
        <v>97</v>
      </c>
      <c r="G11" t="s">
        <v>98</v>
      </c>
      <c r="H11" t="s">
        <v>99</v>
      </c>
      <c r="I11">
        <v>50</v>
      </c>
      <c r="J11">
        <v>35</v>
      </c>
      <c r="K11">
        <v>15</v>
      </c>
      <c r="L11" t="s">
        <v>23</v>
      </c>
      <c r="M11" s="1">
        <v>44638</v>
      </c>
      <c r="N11" t="s">
        <v>24</v>
      </c>
      <c r="O11" t="s">
        <v>100</v>
      </c>
    </row>
    <row r="12" spans="1:15" x14ac:dyDescent="0.25">
      <c r="A12" t="s">
        <v>101</v>
      </c>
      <c r="B12" t="s">
        <v>102</v>
      </c>
      <c r="C12" t="s">
        <v>35</v>
      </c>
      <c r="D12" t="s">
        <v>96</v>
      </c>
      <c r="E12" t="s">
        <v>28</v>
      </c>
      <c r="F12" t="s">
        <v>102</v>
      </c>
      <c r="G12" t="s">
        <v>103</v>
      </c>
      <c r="H12" t="s">
        <v>104</v>
      </c>
      <c r="I12">
        <v>32</v>
      </c>
      <c r="J12">
        <v>18</v>
      </c>
      <c r="K12">
        <v>10</v>
      </c>
      <c r="L12" t="s">
        <v>31</v>
      </c>
      <c r="M12" s="1">
        <v>45141</v>
      </c>
      <c r="N12" t="s">
        <v>24</v>
      </c>
      <c r="O12" t="s">
        <v>49</v>
      </c>
    </row>
    <row r="13" spans="1:15" x14ac:dyDescent="0.25">
      <c r="A13" t="s">
        <v>105</v>
      </c>
      <c r="B13" t="s">
        <v>106</v>
      </c>
      <c r="C13" t="s">
        <v>42</v>
      </c>
      <c r="D13" t="s">
        <v>107</v>
      </c>
      <c r="E13" t="s">
        <v>28</v>
      </c>
      <c r="F13" t="s">
        <v>108</v>
      </c>
      <c r="G13" t="s">
        <v>109</v>
      </c>
      <c r="H13" t="s">
        <v>110</v>
      </c>
      <c r="I13">
        <v>22</v>
      </c>
      <c r="J13">
        <v>9</v>
      </c>
      <c r="K13">
        <v>6</v>
      </c>
      <c r="L13" t="s">
        <v>31</v>
      </c>
      <c r="M13" s="1">
        <v>45031</v>
      </c>
      <c r="N13" t="s">
        <v>24</v>
      </c>
      <c r="O13" t="s">
        <v>111</v>
      </c>
    </row>
    <row r="14" spans="1:15" x14ac:dyDescent="0.25">
      <c r="A14" t="s">
        <v>112</v>
      </c>
      <c r="B14" t="s">
        <v>113</v>
      </c>
      <c r="C14" t="s">
        <v>52</v>
      </c>
      <c r="D14" t="s">
        <v>114</v>
      </c>
      <c r="E14" t="s">
        <v>115</v>
      </c>
      <c r="F14" t="s">
        <v>116</v>
      </c>
      <c r="G14" t="s">
        <v>117</v>
      </c>
      <c r="H14" t="s">
        <v>118</v>
      </c>
      <c r="I14">
        <v>55</v>
      </c>
      <c r="J14">
        <v>40</v>
      </c>
      <c r="K14">
        <v>25</v>
      </c>
      <c r="L14" t="s">
        <v>119</v>
      </c>
      <c r="M14" s="1">
        <v>44481</v>
      </c>
      <c r="N14" t="s">
        <v>24</v>
      </c>
      <c r="O14" t="s">
        <v>120</v>
      </c>
    </row>
    <row r="15" spans="1:15" x14ac:dyDescent="0.25">
      <c r="A15" t="s">
        <v>121</v>
      </c>
      <c r="B15" t="s">
        <v>122</v>
      </c>
      <c r="C15" t="s">
        <v>35</v>
      </c>
      <c r="D15" t="s">
        <v>123</v>
      </c>
      <c r="E15" t="s">
        <v>19</v>
      </c>
      <c r="F15" t="s">
        <v>122</v>
      </c>
      <c r="G15" t="s">
        <v>98</v>
      </c>
      <c r="H15" t="s">
        <v>57</v>
      </c>
      <c r="I15">
        <v>42</v>
      </c>
      <c r="J15">
        <v>30</v>
      </c>
      <c r="K15">
        <v>12</v>
      </c>
      <c r="L15" t="s">
        <v>23</v>
      </c>
      <c r="M15" s="1">
        <v>44950</v>
      </c>
      <c r="N15" t="s">
        <v>24</v>
      </c>
      <c r="O15" t="s">
        <v>124</v>
      </c>
    </row>
    <row r="16" spans="1:15" x14ac:dyDescent="0.25">
      <c r="A16" t="s">
        <v>125</v>
      </c>
      <c r="B16" t="s">
        <v>126</v>
      </c>
      <c r="C16" t="s">
        <v>17</v>
      </c>
      <c r="D16" t="s">
        <v>127</v>
      </c>
      <c r="E16" t="s">
        <v>28</v>
      </c>
      <c r="F16" t="s">
        <v>126</v>
      </c>
      <c r="G16" t="s">
        <v>128</v>
      </c>
      <c r="H16" t="s">
        <v>129</v>
      </c>
      <c r="I16">
        <v>80</v>
      </c>
      <c r="J16">
        <v>65</v>
      </c>
      <c r="K16">
        <v>30</v>
      </c>
      <c r="L16" t="s">
        <v>31</v>
      </c>
      <c r="M16" s="1">
        <v>45135</v>
      </c>
      <c r="N16" t="s">
        <v>24</v>
      </c>
      <c r="O16" t="s">
        <v>130</v>
      </c>
    </row>
    <row r="17" spans="1:15" x14ac:dyDescent="0.25">
      <c r="A17" t="s">
        <v>131</v>
      </c>
      <c r="B17" t="s">
        <v>132</v>
      </c>
      <c r="C17" t="s">
        <v>69</v>
      </c>
      <c r="D17" t="s">
        <v>133</v>
      </c>
      <c r="E17" t="s">
        <v>19</v>
      </c>
      <c r="F17" t="s">
        <v>132</v>
      </c>
      <c r="G17" t="s">
        <v>134</v>
      </c>
      <c r="H17" t="s">
        <v>135</v>
      </c>
      <c r="I17">
        <v>100</v>
      </c>
      <c r="J17">
        <v>75</v>
      </c>
      <c r="K17">
        <v>40</v>
      </c>
      <c r="L17" t="s">
        <v>23</v>
      </c>
      <c r="M17" s="1">
        <v>44827</v>
      </c>
      <c r="N17" t="s">
        <v>24</v>
      </c>
      <c r="O17" t="s">
        <v>120</v>
      </c>
    </row>
    <row r="18" spans="1:15" x14ac:dyDescent="0.25">
      <c r="A18" t="s">
        <v>136</v>
      </c>
      <c r="B18" t="s">
        <v>137</v>
      </c>
      <c r="C18" t="s">
        <v>52</v>
      </c>
      <c r="D18" t="s">
        <v>137</v>
      </c>
      <c r="E18" t="s">
        <v>138</v>
      </c>
      <c r="F18" t="s">
        <v>139</v>
      </c>
      <c r="G18" t="s">
        <v>140</v>
      </c>
      <c r="H18" t="s">
        <v>141</v>
      </c>
      <c r="I18">
        <v>20</v>
      </c>
      <c r="J18">
        <v>8</v>
      </c>
      <c r="K18">
        <v>5</v>
      </c>
      <c r="L18" t="s">
        <v>142</v>
      </c>
      <c r="M18" s="1">
        <v>44726</v>
      </c>
      <c r="N18" t="s">
        <v>24</v>
      </c>
      <c r="O18" t="s">
        <v>76</v>
      </c>
    </row>
    <row r="19" spans="1:15" x14ac:dyDescent="0.25">
      <c r="A19" t="s">
        <v>143</v>
      </c>
      <c r="B19" t="s">
        <v>144</v>
      </c>
      <c r="C19" t="s">
        <v>79</v>
      </c>
      <c r="D19" t="s">
        <v>80</v>
      </c>
      <c r="E19" t="s">
        <v>145</v>
      </c>
      <c r="F19" t="s">
        <v>144</v>
      </c>
      <c r="G19" t="s">
        <v>117</v>
      </c>
      <c r="H19" t="s">
        <v>146</v>
      </c>
      <c r="I19">
        <v>38</v>
      </c>
      <c r="J19">
        <v>15</v>
      </c>
      <c r="K19">
        <v>10</v>
      </c>
      <c r="L19" t="s">
        <v>147</v>
      </c>
      <c r="M19" s="1">
        <v>44145</v>
      </c>
      <c r="N19" t="s">
        <v>24</v>
      </c>
      <c r="O19" t="s">
        <v>148</v>
      </c>
    </row>
    <row r="20" spans="1:15" x14ac:dyDescent="0.25">
      <c r="A20" t="s">
        <v>149</v>
      </c>
      <c r="B20" t="s">
        <v>150</v>
      </c>
      <c r="C20" t="s">
        <v>35</v>
      </c>
      <c r="D20" t="s">
        <v>151</v>
      </c>
      <c r="E20" t="s">
        <v>152</v>
      </c>
      <c r="F20" t="s">
        <v>153</v>
      </c>
      <c r="G20" t="s">
        <v>154</v>
      </c>
      <c r="H20" t="s">
        <v>83</v>
      </c>
      <c r="I20">
        <v>65</v>
      </c>
      <c r="J20">
        <v>45</v>
      </c>
      <c r="K20">
        <v>20</v>
      </c>
      <c r="L20" t="s">
        <v>155</v>
      </c>
      <c r="M20" s="1">
        <v>44285</v>
      </c>
      <c r="N20" t="s">
        <v>24</v>
      </c>
      <c r="O20" t="s">
        <v>130</v>
      </c>
    </row>
    <row r="21" spans="1:15" x14ac:dyDescent="0.25">
      <c r="A21" t="s">
        <v>156</v>
      </c>
      <c r="B21" t="s">
        <v>157</v>
      </c>
      <c r="C21" t="s">
        <v>35</v>
      </c>
      <c r="D21" t="s">
        <v>158</v>
      </c>
      <c r="E21" t="s">
        <v>159</v>
      </c>
      <c r="F21" t="s">
        <v>160</v>
      </c>
      <c r="G21" t="s">
        <v>103</v>
      </c>
      <c r="H21" t="s">
        <v>161</v>
      </c>
      <c r="I21">
        <v>30</v>
      </c>
      <c r="J21">
        <v>22</v>
      </c>
      <c r="K21">
        <v>10</v>
      </c>
      <c r="L21" t="s">
        <v>162</v>
      </c>
      <c r="M21" s="1">
        <v>44979</v>
      </c>
      <c r="N21" t="s">
        <v>24</v>
      </c>
      <c r="O21" t="s">
        <v>163</v>
      </c>
    </row>
    <row r="22" spans="1:15" x14ac:dyDescent="0.25">
      <c r="A22" t="s">
        <v>164</v>
      </c>
      <c r="B22" t="s">
        <v>165</v>
      </c>
      <c r="C22" t="s">
        <v>17</v>
      </c>
      <c r="D22" t="s">
        <v>166</v>
      </c>
      <c r="E22" t="s">
        <v>19</v>
      </c>
      <c r="F22" t="s">
        <v>167</v>
      </c>
      <c r="G22" t="s">
        <v>98</v>
      </c>
      <c r="H22" t="s">
        <v>168</v>
      </c>
      <c r="I22">
        <v>25</v>
      </c>
      <c r="J22">
        <v>5</v>
      </c>
      <c r="K22">
        <v>8</v>
      </c>
      <c r="L22" t="s">
        <v>23</v>
      </c>
      <c r="M22" s="1">
        <v>44463</v>
      </c>
      <c r="N22" t="s">
        <v>169</v>
      </c>
      <c r="O22" t="s">
        <v>170</v>
      </c>
    </row>
    <row r="23" spans="1:15" x14ac:dyDescent="0.25">
      <c r="A23" t="s">
        <v>171</v>
      </c>
      <c r="B23" t="s">
        <v>172</v>
      </c>
      <c r="C23" t="s">
        <v>17</v>
      </c>
      <c r="D23" t="s">
        <v>166</v>
      </c>
      <c r="E23" t="s">
        <v>28</v>
      </c>
      <c r="F23" t="s">
        <v>172</v>
      </c>
      <c r="G23" t="s">
        <v>173</v>
      </c>
      <c r="H23" t="s">
        <v>174</v>
      </c>
      <c r="I23">
        <v>15</v>
      </c>
      <c r="J23">
        <v>3</v>
      </c>
      <c r="K23">
        <v>5</v>
      </c>
      <c r="L23" t="s">
        <v>31</v>
      </c>
      <c r="M23" s="1">
        <v>44572</v>
      </c>
      <c r="N23" t="s">
        <v>169</v>
      </c>
      <c r="O23" t="s">
        <v>39</v>
      </c>
    </row>
    <row r="24" spans="1:15" x14ac:dyDescent="0.25">
      <c r="A24" t="s">
        <v>175</v>
      </c>
      <c r="B24" t="s">
        <v>176</v>
      </c>
      <c r="C24" t="s">
        <v>42</v>
      </c>
      <c r="D24" t="s">
        <v>177</v>
      </c>
      <c r="E24" t="s">
        <v>178</v>
      </c>
      <c r="F24" t="s">
        <v>179</v>
      </c>
      <c r="G24" t="s">
        <v>180</v>
      </c>
      <c r="H24" t="s">
        <v>181</v>
      </c>
      <c r="I24">
        <v>40</v>
      </c>
      <c r="J24">
        <v>25</v>
      </c>
      <c r="K24">
        <v>15</v>
      </c>
      <c r="L24" t="s">
        <v>182</v>
      </c>
      <c r="M24" s="1">
        <v>44321</v>
      </c>
      <c r="N24" t="s">
        <v>24</v>
      </c>
      <c r="O24" t="s">
        <v>163</v>
      </c>
    </row>
    <row r="25" spans="1:15" x14ac:dyDescent="0.25">
      <c r="A25" t="s">
        <v>183</v>
      </c>
      <c r="B25" t="s">
        <v>184</v>
      </c>
      <c r="C25" t="s">
        <v>52</v>
      </c>
      <c r="D25" t="s">
        <v>62</v>
      </c>
      <c r="E25" t="s">
        <v>185</v>
      </c>
      <c r="F25" t="s">
        <v>186</v>
      </c>
      <c r="G25" t="s">
        <v>187</v>
      </c>
      <c r="H25" t="s">
        <v>30</v>
      </c>
      <c r="I25">
        <v>28</v>
      </c>
      <c r="J25">
        <v>20</v>
      </c>
      <c r="K25">
        <v>10</v>
      </c>
      <c r="L25" t="s">
        <v>188</v>
      </c>
      <c r="M25" s="1">
        <v>44791</v>
      </c>
      <c r="N25" t="s">
        <v>24</v>
      </c>
      <c r="O25" t="s">
        <v>130</v>
      </c>
    </row>
    <row r="26" spans="1:15" x14ac:dyDescent="0.25">
      <c r="A26" t="s">
        <v>189</v>
      </c>
      <c r="B26" t="s">
        <v>190</v>
      </c>
      <c r="C26" t="s">
        <v>79</v>
      </c>
      <c r="D26" t="s">
        <v>191</v>
      </c>
      <c r="E26" t="s">
        <v>192</v>
      </c>
      <c r="F26" t="s">
        <v>193</v>
      </c>
      <c r="G26" t="s">
        <v>73</v>
      </c>
      <c r="H26" t="s">
        <v>194</v>
      </c>
      <c r="I26">
        <v>45</v>
      </c>
      <c r="J26">
        <v>30</v>
      </c>
      <c r="K26">
        <v>15</v>
      </c>
      <c r="L26" t="s">
        <v>195</v>
      </c>
      <c r="M26" s="1">
        <v>44477</v>
      </c>
      <c r="N26" t="s">
        <v>24</v>
      </c>
      <c r="O26" t="s">
        <v>196</v>
      </c>
    </row>
    <row r="27" spans="1:15" x14ac:dyDescent="0.25">
      <c r="A27" t="s">
        <v>197</v>
      </c>
      <c r="B27" t="s">
        <v>198</v>
      </c>
      <c r="C27" t="s">
        <v>52</v>
      </c>
      <c r="D27" t="s">
        <v>114</v>
      </c>
      <c r="E27" t="s">
        <v>199</v>
      </c>
      <c r="F27" t="s">
        <v>200</v>
      </c>
      <c r="G27" t="s">
        <v>128</v>
      </c>
      <c r="H27" t="s">
        <v>129</v>
      </c>
      <c r="I27">
        <v>70</v>
      </c>
      <c r="J27">
        <v>55</v>
      </c>
      <c r="K27">
        <v>30</v>
      </c>
      <c r="L27" t="s">
        <v>201</v>
      </c>
      <c r="M27" s="1">
        <v>44550</v>
      </c>
      <c r="N27" t="s">
        <v>24</v>
      </c>
      <c r="O27" t="s">
        <v>130</v>
      </c>
    </row>
    <row r="28" spans="1:15" x14ac:dyDescent="0.25">
      <c r="A28" t="s">
        <v>202</v>
      </c>
      <c r="B28" t="s">
        <v>203</v>
      </c>
      <c r="C28" t="s">
        <v>69</v>
      </c>
      <c r="D28" t="s">
        <v>133</v>
      </c>
      <c r="E28" t="s">
        <v>19</v>
      </c>
      <c r="F28" t="s">
        <v>203</v>
      </c>
      <c r="G28" t="s">
        <v>204</v>
      </c>
      <c r="H28" t="s">
        <v>205</v>
      </c>
      <c r="I28">
        <v>90</v>
      </c>
      <c r="J28">
        <v>70</v>
      </c>
      <c r="K28">
        <v>35</v>
      </c>
      <c r="L28" t="s">
        <v>23</v>
      </c>
      <c r="M28" s="1">
        <v>44495</v>
      </c>
      <c r="N28" t="s">
        <v>24</v>
      </c>
      <c r="O28" t="s">
        <v>206</v>
      </c>
    </row>
    <row r="29" spans="1:15" x14ac:dyDescent="0.25">
      <c r="A29" t="s">
        <v>207</v>
      </c>
      <c r="B29" t="s">
        <v>208</v>
      </c>
      <c r="C29" t="s">
        <v>69</v>
      </c>
      <c r="D29" t="s">
        <v>133</v>
      </c>
      <c r="E29" t="s">
        <v>28</v>
      </c>
      <c r="F29" t="s">
        <v>208</v>
      </c>
      <c r="G29" t="s">
        <v>209</v>
      </c>
      <c r="H29" t="s">
        <v>210</v>
      </c>
      <c r="I29">
        <v>85</v>
      </c>
      <c r="J29">
        <v>60</v>
      </c>
      <c r="K29">
        <v>30</v>
      </c>
      <c r="L29" t="s">
        <v>31</v>
      </c>
      <c r="M29" s="1">
        <v>44783</v>
      </c>
      <c r="N29" t="s">
        <v>24</v>
      </c>
      <c r="O29" t="s">
        <v>211</v>
      </c>
    </row>
    <row r="30" spans="1:15" x14ac:dyDescent="0.25">
      <c r="A30" t="s">
        <v>212</v>
      </c>
      <c r="B30" t="s">
        <v>213</v>
      </c>
      <c r="C30" t="s">
        <v>35</v>
      </c>
      <c r="D30" t="s">
        <v>36</v>
      </c>
      <c r="E30" t="s">
        <v>19</v>
      </c>
      <c r="F30" t="s">
        <v>214</v>
      </c>
      <c r="G30" t="s">
        <v>215</v>
      </c>
      <c r="H30" t="s">
        <v>216</v>
      </c>
      <c r="I30">
        <v>20</v>
      </c>
      <c r="J30">
        <v>12</v>
      </c>
      <c r="K30">
        <v>6</v>
      </c>
      <c r="L30" t="s">
        <v>23</v>
      </c>
      <c r="M30" s="1">
        <v>45223</v>
      </c>
      <c r="N30" t="s">
        <v>24</v>
      </c>
      <c r="O30" t="s">
        <v>217</v>
      </c>
    </row>
    <row r="31" spans="1:15" x14ac:dyDescent="0.25">
      <c r="A31" t="s">
        <v>218</v>
      </c>
      <c r="B31" t="s">
        <v>219</v>
      </c>
      <c r="C31" t="s">
        <v>42</v>
      </c>
      <c r="D31" t="s">
        <v>220</v>
      </c>
      <c r="E31" t="s">
        <v>28</v>
      </c>
      <c r="F31" t="s">
        <v>221</v>
      </c>
      <c r="G31" t="s">
        <v>222</v>
      </c>
      <c r="H31" t="s">
        <v>223</v>
      </c>
      <c r="I31">
        <v>8</v>
      </c>
      <c r="J31">
        <v>3</v>
      </c>
      <c r="K31">
        <v>2</v>
      </c>
      <c r="L31" t="s">
        <v>31</v>
      </c>
      <c r="M31" s="1">
        <v>45000</v>
      </c>
      <c r="N31" t="s">
        <v>24</v>
      </c>
      <c r="O31" t="s">
        <v>224</v>
      </c>
    </row>
    <row r="32" spans="1:15" x14ac:dyDescent="0.25">
      <c r="A32" t="s">
        <v>225</v>
      </c>
      <c r="B32" t="s">
        <v>226</v>
      </c>
      <c r="C32" t="s">
        <v>52</v>
      </c>
      <c r="D32" t="s">
        <v>53</v>
      </c>
      <c r="E32" t="s">
        <v>44</v>
      </c>
      <c r="F32" t="s">
        <v>227</v>
      </c>
      <c r="G32" t="s">
        <v>103</v>
      </c>
      <c r="H32" t="s">
        <v>104</v>
      </c>
      <c r="I32">
        <v>25</v>
      </c>
      <c r="J32">
        <v>18</v>
      </c>
      <c r="K32">
        <v>8</v>
      </c>
      <c r="L32" t="s">
        <v>48</v>
      </c>
      <c r="M32" s="1">
        <v>45028</v>
      </c>
      <c r="N32" t="s">
        <v>24</v>
      </c>
      <c r="O32" t="s">
        <v>49</v>
      </c>
    </row>
    <row r="33" spans="1:15" x14ac:dyDescent="0.25">
      <c r="A33" t="s">
        <v>228</v>
      </c>
      <c r="B33" t="s">
        <v>229</v>
      </c>
      <c r="C33" t="s">
        <v>35</v>
      </c>
      <c r="D33" t="s">
        <v>230</v>
      </c>
      <c r="E33" t="s">
        <v>19</v>
      </c>
      <c r="F33" t="s">
        <v>229</v>
      </c>
      <c r="G33" t="s">
        <v>109</v>
      </c>
      <c r="H33" t="s">
        <v>38</v>
      </c>
      <c r="I33">
        <v>32</v>
      </c>
      <c r="J33">
        <v>25</v>
      </c>
      <c r="K33">
        <v>10</v>
      </c>
      <c r="L33" t="s">
        <v>23</v>
      </c>
      <c r="M33" s="1">
        <v>44316</v>
      </c>
      <c r="N33" t="s">
        <v>169</v>
      </c>
      <c r="O33" t="s">
        <v>196</v>
      </c>
    </row>
    <row r="34" spans="1:15" x14ac:dyDescent="0.25">
      <c r="A34" t="s">
        <v>231</v>
      </c>
      <c r="B34" t="s">
        <v>232</v>
      </c>
      <c r="C34" t="s">
        <v>17</v>
      </c>
      <c r="D34" t="s">
        <v>233</v>
      </c>
      <c r="E34" t="s">
        <v>28</v>
      </c>
      <c r="F34" t="s">
        <v>232</v>
      </c>
      <c r="G34" t="s">
        <v>234</v>
      </c>
      <c r="H34" t="s">
        <v>30</v>
      </c>
      <c r="I34">
        <v>18</v>
      </c>
      <c r="J34">
        <v>10</v>
      </c>
      <c r="K34">
        <v>5</v>
      </c>
      <c r="L34" t="s">
        <v>31</v>
      </c>
      <c r="M34" s="1">
        <v>45141</v>
      </c>
      <c r="N34" t="s">
        <v>24</v>
      </c>
      <c r="O34" t="s">
        <v>235</v>
      </c>
    </row>
    <row r="35" spans="1:15" x14ac:dyDescent="0.25">
      <c r="A35" t="s">
        <v>236</v>
      </c>
      <c r="B35" t="s">
        <v>237</v>
      </c>
      <c r="C35" t="s">
        <v>69</v>
      </c>
      <c r="D35" t="s">
        <v>238</v>
      </c>
      <c r="E35" t="s">
        <v>19</v>
      </c>
      <c r="F35" t="s">
        <v>237</v>
      </c>
      <c r="G35" t="s">
        <v>73</v>
      </c>
      <c r="H35" t="s">
        <v>239</v>
      </c>
      <c r="I35">
        <v>50</v>
      </c>
      <c r="J35">
        <v>35</v>
      </c>
      <c r="K35">
        <v>20</v>
      </c>
      <c r="L35" t="s">
        <v>23</v>
      </c>
      <c r="M35" s="1">
        <v>44944</v>
      </c>
      <c r="N35" t="s">
        <v>24</v>
      </c>
      <c r="O35" t="s">
        <v>240</v>
      </c>
    </row>
    <row r="36" spans="1:15" x14ac:dyDescent="0.25">
      <c r="A36" t="s">
        <v>241</v>
      </c>
      <c r="B36" t="s">
        <v>242</v>
      </c>
      <c r="C36" t="s">
        <v>52</v>
      </c>
      <c r="D36" t="s">
        <v>87</v>
      </c>
      <c r="E36" t="s">
        <v>243</v>
      </c>
      <c r="F36" t="s">
        <v>244</v>
      </c>
      <c r="G36" t="s">
        <v>117</v>
      </c>
      <c r="H36" t="s">
        <v>118</v>
      </c>
      <c r="I36">
        <v>40</v>
      </c>
      <c r="J36">
        <v>28</v>
      </c>
      <c r="K36">
        <v>15</v>
      </c>
      <c r="L36" t="s">
        <v>245</v>
      </c>
      <c r="M36" s="1">
        <v>44629</v>
      </c>
      <c r="N36" t="s">
        <v>24</v>
      </c>
      <c r="O36" t="s">
        <v>120</v>
      </c>
    </row>
    <row r="37" spans="1:15" x14ac:dyDescent="0.25">
      <c r="A37" t="s">
        <v>246</v>
      </c>
      <c r="B37" t="s">
        <v>247</v>
      </c>
      <c r="C37" t="s">
        <v>42</v>
      </c>
      <c r="D37" t="s">
        <v>43</v>
      </c>
      <c r="E37" t="s">
        <v>71</v>
      </c>
      <c r="F37" t="s">
        <v>248</v>
      </c>
      <c r="G37" t="s">
        <v>249</v>
      </c>
      <c r="H37" t="s">
        <v>250</v>
      </c>
      <c r="I37">
        <v>15</v>
      </c>
      <c r="J37">
        <v>7</v>
      </c>
      <c r="K37">
        <v>4</v>
      </c>
      <c r="L37" t="s">
        <v>75</v>
      </c>
      <c r="M37" s="1">
        <v>45066</v>
      </c>
      <c r="N37" t="s">
        <v>24</v>
      </c>
      <c r="O37" t="s">
        <v>76</v>
      </c>
    </row>
    <row r="38" spans="1:15" x14ac:dyDescent="0.25">
      <c r="A38" t="s">
        <v>251</v>
      </c>
      <c r="B38" t="s">
        <v>252</v>
      </c>
      <c r="C38" t="s">
        <v>35</v>
      </c>
      <c r="D38" t="s">
        <v>36</v>
      </c>
      <c r="E38" t="s">
        <v>28</v>
      </c>
      <c r="F38" t="s">
        <v>252</v>
      </c>
      <c r="G38" t="s">
        <v>253</v>
      </c>
      <c r="H38" t="s">
        <v>65</v>
      </c>
      <c r="I38">
        <v>22</v>
      </c>
      <c r="J38">
        <v>14</v>
      </c>
      <c r="K38">
        <v>8</v>
      </c>
      <c r="L38" t="s">
        <v>31</v>
      </c>
      <c r="M38" s="1">
        <v>44958</v>
      </c>
      <c r="N38" t="s">
        <v>24</v>
      </c>
      <c r="O38" t="s">
        <v>254</v>
      </c>
    </row>
    <row r="39" spans="1:15" x14ac:dyDescent="0.25">
      <c r="A39" t="s">
        <v>255</v>
      </c>
      <c r="B39" t="s">
        <v>256</v>
      </c>
      <c r="C39" t="s">
        <v>52</v>
      </c>
      <c r="D39" t="s">
        <v>114</v>
      </c>
      <c r="E39" t="s">
        <v>178</v>
      </c>
      <c r="F39" t="s">
        <v>257</v>
      </c>
      <c r="G39" t="s">
        <v>209</v>
      </c>
      <c r="H39" t="s">
        <v>210</v>
      </c>
      <c r="I39">
        <v>60</v>
      </c>
      <c r="J39">
        <v>45</v>
      </c>
      <c r="K39">
        <v>25</v>
      </c>
      <c r="L39" t="s">
        <v>182</v>
      </c>
      <c r="M39" s="1">
        <v>44143</v>
      </c>
      <c r="N39" t="s">
        <v>24</v>
      </c>
      <c r="O39" t="s">
        <v>211</v>
      </c>
    </row>
    <row r="40" spans="1:15" x14ac:dyDescent="0.25">
      <c r="A40" t="s">
        <v>258</v>
      </c>
      <c r="B40" t="s">
        <v>259</v>
      </c>
      <c r="C40" t="s">
        <v>17</v>
      </c>
      <c r="D40" t="s">
        <v>166</v>
      </c>
      <c r="E40" t="s">
        <v>19</v>
      </c>
      <c r="F40" t="s">
        <v>259</v>
      </c>
      <c r="G40" t="s">
        <v>180</v>
      </c>
      <c r="H40" t="s">
        <v>260</v>
      </c>
      <c r="I40">
        <v>55</v>
      </c>
      <c r="J40">
        <v>40</v>
      </c>
      <c r="K40">
        <v>20</v>
      </c>
      <c r="L40" t="s">
        <v>23</v>
      </c>
      <c r="M40" s="1">
        <v>44638</v>
      </c>
      <c r="N40" t="s">
        <v>24</v>
      </c>
      <c r="O40" t="s">
        <v>261</v>
      </c>
    </row>
    <row r="41" spans="1:15" x14ac:dyDescent="0.25">
      <c r="A41" t="s">
        <v>262</v>
      </c>
      <c r="B41" t="s">
        <v>263</v>
      </c>
      <c r="C41" t="s">
        <v>17</v>
      </c>
      <c r="D41" t="s">
        <v>264</v>
      </c>
      <c r="E41" t="s">
        <v>28</v>
      </c>
      <c r="F41" t="s">
        <v>263</v>
      </c>
      <c r="G41" t="s">
        <v>265</v>
      </c>
      <c r="H41" t="s">
        <v>83</v>
      </c>
      <c r="I41">
        <v>80</v>
      </c>
      <c r="J41">
        <v>65</v>
      </c>
      <c r="K41">
        <v>30</v>
      </c>
      <c r="L41" t="s">
        <v>31</v>
      </c>
      <c r="M41" s="1">
        <v>45009</v>
      </c>
      <c r="N41" t="s">
        <v>24</v>
      </c>
      <c r="O41" t="s">
        <v>261</v>
      </c>
    </row>
    <row r="42" spans="1:15" x14ac:dyDescent="0.25">
      <c r="A42" t="s">
        <v>266</v>
      </c>
      <c r="B42" t="s">
        <v>267</v>
      </c>
      <c r="C42" t="s">
        <v>35</v>
      </c>
      <c r="D42" t="s">
        <v>96</v>
      </c>
      <c r="E42" t="s">
        <v>19</v>
      </c>
      <c r="F42" t="s">
        <v>268</v>
      </c>
      <c r="G42" t="s">
        <v>29</v>
      </c>
      <c r="H42" t="s">
        <v>141</v>
      </c>
      <c r="I42">
        <v>25</v>
      </c>
      <c r="J42">
        <v>18</v>
      </c>
      <c r="K42">
        <v>8</v>
      </c>
      <c r="L42" t="s">
        <v>23</v>
      </c>
      <c r="M42" s="1">
        <v>44860</v>
      </c>
      <c r="N42" t="s">
        <v>24</v>
      </c>
      <c r="O42" t="s">
        <v>254</v>
      </c>
    </row>
    <row r="43" spans="1:15" x14ac:dyDescent="0.25">
      <c r="A43" t="s">
        <v>269</v>
      </c>
      <c r="B43" t="s">
        <v>270</v>
      </c>
      <c r="C43" t="s">
        <v>42</v>
      </c>
      <c r="D43" t="s">
        <v>271</v>
      </c>
      <c r="E43" t="s">
        <v>28</v>
      </c>
      <c r="F43" t="s">
        <v>272</v>
      </c>
      <c r="G43" t="s">
        <v>273</v>
      </c>
      <c r="H43" t="s">
        <v>274</v>
      </c>
      <c r="I43">
        <v>20</v>
      </c>
      <c r="J43">
        <v>12</v>
      </c>
      <c r="K43">
        <v>6</v>
      </c>
      <c r="L43" t="s">
        <v>31</v>
      </c>
      <c r="M43" s="1">
        <v>44979</v>
      </c>
      <c r="N43" t="s">
        <v>24</v>
      </c>
      <c r="O43" t="s">
        <v>59</v>
      </c>
    </row>
    <row r="44" spans="1:15" x14ac:dyDescent="0.25">
      <c r="A44" t="s">
        <v>275</v>
      </c>
      <c r="B44" t="s">
        <v>276</v>
      </c>
      <c r="C44" t="s">
        <v>52</v>
      </c>
      <c r="D44" t="s">
        <v>137</v>
      </c>
      <c r="E44" t="s">
        <v>54</v>
      </c>
      <c r="F44" t="s">
        <v>277</v>
      </c>
      <c r="G44" t="s">
        <v>98</v>
      </c>
      <c r="H44" t="s">
        <v>91</v>
      </c>
      <c r="I44">
        <v>35</v>
      </c>
      <c r="J44">
        <v>25</v>
      </c>
      <c r="K44">
        <v>12</v>
      </c>
      <c r="L44" t="s">
        <v>58</v>
      </c>
      <c r="M44" s="1">
        <v>44818</v>
      </c>
      <c r="N44" t="s">
        <v>24</v>
      </c>
      <c r="O44" t="s">
        <v>278</v>
      </c>
    </row>
    <row r="45" spans="1:15" x14ac:dyDescent="0.25">
      <c r="A45" t="s">
        <v>279</v>
      </c>
      <c r="B45" t="s">
        <v>280</v>
      </c>
      <c r="C45" t="s">
        <v>17</v>
      </c>
      <c r="D45" t="s">
        <v>127</v>
      </c>
      <c r="E45" t="s">
        <v>19</v>
      </c>
      <c r="F45" t="s">
        <v>281</v>
      </c>
      <c r="G45" t="s">
        <v>180</v>
      </c>
      <c r="H45" t="s">
        <v>181</v>
      </c>
      <c r="I45">
        <v>65</v>
      </c>
      <c r="J45">
        <v>50</v>
      </c>
      <c r="K45">
        <v>25</v>
      </c>
      <c r="L45" t="s">
        <v>23</v>
      </c>
      <c r="M45" s="1">
        <v>45191</v>
      </c>
      <c r="N45" t="s">
        <v>24</v>
      </c>
      <c r="O45" t="s">
        <v>163</v>
      </c>
    </row>
    <row r="46" spans="1:15" x14ac:dyDescent="0.25">
      <c r="A46" t="s">
        <v>282</v>
      </c>
      <c r="B46" t="s">
        <v>283</v>
      </c>
      <c r="C46" t="s">
        <v>35</v>
      </c>
      <c r="D46" t="s">
        <v>96</v>
      </c>
      <c r="E46" t="s">
        <v>28</v>
      </c>
      <c r="F46" t="s">
        <v>283</v>
      </c>
      <c r="G46" t="s">
        <v>284</v>
      </c>
      <c r="H46" t="s">
        <v>47</v>
      </c>
      <c r="I46">
        <v>18</v>
      </c>
      <c r="J46">
        <v>10</v>
      </c>
      <c r="K46">
        <v>5</v>
      </c>
      <c r="L46" t="s">
        <v>31</v>
      </c>
      <c r="M46" s="1">
        <v>45141</v>
      </c>
      <c r="N46" t="s">
        <v>24</v>
      </c>
      <c r="O46" t="s">
        <v>261</v>
      </c>
    </row>
    <row r="47" spans="1:15" x14ac:dyDescent="0.25">
      <c r="A47" t="s">
        <v>285</v>
      </c>
      <c r="B47" t="s">
        <v>286</v>
      </c>
      <c r="C47" t="s">
        <v>79</v>
      </c>
      <c r="D47" t="s">
        <v>287</v>
      </c>
      <c r="E47" t="s">
        <v>71</v>
      </c>
      <c r="F47" t="s">
        <v>286</v>
      </c>
      <c r="G47" t="s">
        <v>117</v>
      </c>
      <c r="H47" t="s">
        <v>288</v>
      </c>
      <c r="I47">
        <v>30</v>
      </c>
      <c r="J47">
        <v>22</v>
      </c>
      <c r="K47">
        <v>10</v>
      </c>
      <c r="L47" t="s">
        <v>75</v>
      </c>
      <c r="M47" s="1">
        <v>44979</v>
      </c>
      <c r="N47" t="s">
        <v>24</v>
      </c>
      <c r="O47" t="s">
        <v>235</v>
      </c>
    </row>
    <row r="48" spans="1:15" x14ac:dyDescent="0.25">
      <c r="A48" t="s">
        <v>289</v>
      </c>
      <c r="B48" t="s">
        <v>290</v>
      </c>
      <c r="C48" t="s">
        <v>35</v>
      </c>
      <c r="D48" t="s">
        <v>123</v>
      </c>
      <c r="E48" t="s">
        <v>19</v>
      </c>
      <c r="F48" t="s">
        <v>290</v>
      </c>
      <c r="G48" t="s">
        <v>291</v>
      </c>
      <c r="H48" t="s">
        <v>292</v>
      </c>
      <c r="I48">
        <v>12</v>
      </c>
      <c r="J48">
        <v>8</v>
      </c>
      <c r="K48">
        <v>4</v>
      </c>
      <c r="L48" t="s">
        <v>23</v>
      </c>
      <c r="M48" s="1">
        <v>45090</v>
      </c>
      <c r="N48" t="s">
        <v>24</v>
      </c>
      <c r="O48" t="s">
        <v>163</v>
      </c>
    </row>
    <row r="49" spans="1:15" x14ac:dyDescent="0.25">
      <c r="A49" t="s">
        <v>293</v>
      </c>
      <c r="B49" t="s">
        <v>294</v>
      </c>
      <c r="C49" t="s">
        <v>42</v>
      </c>
      <c r="D49" t="s">
        <v>43</v>
      </c>
      <c r="E49" t="s">
        <v>44</v>
      </c>
      <c r="F49" t="s">
        <v>295</v>
      </c>
      <c r="G49" t="s">
        <v>296</v>
      </c>
      <c r="H49" t="s">
        <v>297</v>
      </c>
      <c r="I49">
        <v>10</v>
      </c>
      <c r="J49">
        <v>5</v>
      </c>
      <c r="K49">
        <v>3</v>
      </c>
      <c r="L49" t="s">
        <v>48</v>
      </c>
      <c r="M49" s="1">
        <v>45005</v>
      </c>
      <c r="N49" t="s">
        <v>24</v>
      </c>
      <c r="O49" t="s">
        <v>66</v>
      </c>
    </row>
    <row r="50" spans="1:15" x14ac:dyDescent="0.25">
      <c r="A50" t="s">
        <v>298</v>
      </c>
      <c r="B50" t="s">
        <v>299</v>
      </c>
      <c r="C50" t="s">
        <v>300</v>
      </c>
      <c r="D50" t="s">
        <v>299</v>
      </c>
      <c r="E50" t="s">
        <v>301</v>
      </c>
      <c r="F50" t="s">
        <v>302</v>
      </c>
      <c r="G50" t="s">
        <v>215</v>
      </c>
      <c r="H50" t="s">
        <v>216</v>
      </c>
      <c r="I50">
        <v>15</v>
      </c>
      <c r="J50">
        <v>10</v>
      </c>
      <c r="K50">
        <v>5</v>
      </c>
      <c r="L50" t="s">
        <v>303</v>
      </c>
      <c r="M50" s="1">
        <v>45021</v>
      </c>
      <c r="N50" t="s">
        <v>24</v>
      </c>
      <c r="O50" t="s">
        <v>217</v>
      </c>
    </row>
    <row r="51" spans="1:15" x14ac:dyDescent="0.25">
      <c r="A51" t="s">
        <v>304</v>
      </c>
      <c r="B51" t="s">
        <v>305</v>
      </c>
      <c r="C51" t="s">
        <v>17</v>
      </c>
      <c r="D51" t="s">
        <v>18</v>
      </c>
      <c r="E51" t="s">
        <v>306</v>
      </c>
      <c r="F51" t="s">
        <v>307</v>
      </c>
      <c r="G51" t="s">
        <v>140</v>
      </c>
      <c r="H51" t="s">
        <v>104</v>
      </c>
      <c r="I51">
        <v>28</v>
      </c>
      <c r="J51">
        <v>20</v>
      </c>
      <c r="K51">
        <v>10</v>
      </c>
      <c r="L51" t="s">
        <v>308</v>
      </c>
      <c r="M51" s="1">
        <v>45211</v>
      </c>
      <c r="N51" t="s">
        <v>24</v>
      </c>
      <c r="O51" t="s">
        <v>309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42039-2F6D-488B-9AE7-4DA9C741E65F}">
  <dimension ref="A3:C13"/>
  <sheetViews>
    <sheetView workbookViewId="0">
      <selection activeCell="C3" sqref="C3:C13"/>
      <pivotSelection pane="bottomRight" showHeader="1" extendable="1" axis="axisCol" start="1" max="2" activeRow="2" activeCol="2" previousRow="2" previousCol="2" click="1" r:id="rId1">
        <pivotArea dataOnly="0" outline="0" fieldPosition="0">
          <references count="1">
            <reference field="4294967294" count="1">
              <x v="1"/>
            </reference>
          </references>
        </pivotArea>
      </pivotSelection>
    </sheetView>
  </sheetViews>
  <sheetFormatPr baseColWidth="10" defaultRowHeight="15" x14ac:dyDescent="0.25"/>
  <cols>
    <col min="1" max="1" width="19.5703125" bestFit="1" customWidth="1"/>
    <col min="2" max="2" width="21.42578125" bestFit="1" customWidth="1"/>
    <col min="3" max="3" width="8.42578125" bestFit="1" customWidth="1"/>
  </cols>
  <sheetData>
    <row r="3" spans="1:3" x14ac:dyDescent="0.25">
      <c r="A3" s="3" t="s">
        <v>585</v>
      </c>
      <c r="B3" t="s">
        <v>588</v>
      </c>
      <c r="C3" t="s">
        <v>589</v>
      </c>
    </row>
    <row r="4" spans="1:3" x14ac:dyDescent="0.25">
      <c r="A4" s="4" t="s">
        <v>15</v>
      </c>
      <c r="B4">
        <v>50</v>
      </c>
      <c r="C4" s="5">
        <v>5975.4</v>
      </c>
    </row>
    <row r="5" spans="1:3" x14ac:dyDescent="0.25">
      <c r="A5" s="4" t="s">
        <v>528</v>
      </c>
      <c r="B5">
        <v>50</v>
      </c>
      <c r="C5" s="5">
        <v>2593.7214000000004</v>
      </c>
    </row>
    <row r="6" spans="1:3" x14ac:dyDescent="0.25">
      <c r="A6" s="4" t="s">
        <v>531</v>
      </c>
      <c r="B6">
        <v>50</v>
      </c>
      <c r="C6" s="5">
        <v>980.74499999999989</v>
      </c>
    </row>
    <row r="7" spans="1:3" x14ac:dyDescent="0.25">
      <c r="A7" s="4" t="s">
        <v>516</v>
      </c>
      <c r="B7">
        <v>50</v>
      </c>
      <c r="C7" s="5">
        <v>419.91600000000005</v>
      </c>
    </row>
    <row r="8" spans="1:3" x14ac:dyDescent="0.25">
      <c r="A8" s="4" t="s">
        <v>26</v>
      </c>
      <c r="B8">
        <v>50</v>
      </c>
      <c r="C8" s="5">
        <v>4011.35</v>
      </c>
    </row>
    <row r="9" spans="1:3" x14ac:dyDescent="0.25">
      <c r="A9" s="4" t="s">
        <v>535</v>
      </c>
      <c r="B9">
        <v>50</v>
      </c>
      <c r="C9" s="5">
        <v>6476.4</v>
      </c>
    </row>
    <row r="10" spans="1:3" x14ac:dyDescent="0.25">
      <c r="A10" s="4" t="s">
        <v>33</v>
      </c>
      <c r="B10">
        <v>50</v>
      </c>
      <c r="C10" s="5">
        <v>6011.9331999999995</v>
      </c>
    </row>
    <row r="11" spans="1:3" x14ac:dyDescent="0.25">
      <c r="A11" s="4" t="s">
        <v>511</v>
      </c>
      <c r="B11">
        <v>50</v>
      </c>
      <c r="C11" s="5">
        <v>849.55500000000006</v>
      </c>
    </row>
    <row r="12" spans="1:3" x14ac:dyDescent="0.25">
      <c r="A12" s="4" t="s">
        <v>523</v>
      </c>
      <c r="B12">
        <v>50</v>
      </c>
      <c r="C12" s="5">
        <v>2988.09</v>
      </c>
    </row>
    <row r="13" spans="1:3" x14ac:dyDescent="0.25">
      <c r="A13" s="4" t="s">
        <v>586</v>
      </c>
      <c r="B13">
        <v>50</v>
      </c>
      <c r="C13" s="5">
        <v>30307.110600000007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94964-7B00-421F-B36D-267E42E7A5BE}">
  <dimension ref="B3:D13"/>
  <sheetViews>
    <sheetView workbookViewId="0">
      <selection activeCell="C3" sqref="C3"/>
    </sheetView>
  </sheetViews>
  <sheetFormatPr baseColWidth="10" defaultRowHeight="15" x14ac:dyDescent="0.25"/>
  <cols>
    <col min="2" max="2" width="19.5703125" bestFit="1" customWidth="1"/>
    <col min="3" max="3" width="6.85546875" bestFit="1" customWidth="1"/>
    <col min="4" max="4" width="8.42578125" bestFit="1" customWidth="1"/>
  </cols>
  <sheetData>
    <row r="3" spans="2:4" x14ac:dyDescent="0.25">
      <c r="B3" s="3" t="s">
        <v>585</v>
      </c>
      <c r="C3" t="s">
        <v>590</v>
      </c>
      <c r="D3" t="s">
        <v>589</v>
      </c>
    </row>
    <row r="4" spans="2:4" x14ac:dyDescent="0.25">
      <c r="B4" s="4" t="s">
        <v>15</v>
      </c>
      <c r="C4">
        <v>1</v>
      </c>
      <c r="D4" s="5">
        <v>5975.4</v>
      </c>
    </row>
    <row r="5" spans="2:4" x14ac:dyDescent="0.25">
      <c r="B5" s="4" t="s">
        <v>528</v>
      </c>
      <c r="C5">
        <v>1</v>
      </c>
      <c r="D5" s="5">
        <v>2593.7214000000004</v>
      </c>
    </row>
    <row r="6" spans="2:4" x14ac:dyDescent="0.25">
      <c r="B6" s="4" t="s">
        <v>531</v>
      </c>
      <c r="C6">
        <v>1</v>
      </c>
      <c r="D6" s="5">
        <v>980.74499999999989</v>
      </c>
    </row>
    <row r="7" spans="2:4" x14ac:dyDescent="0.25">
      <c r="B7" s="4" t="s">
        <v>516</v>
      </c>
      <c r="C7">
        <v>1</v>
      </c>
      <c r="D7" s="5">
        <v>419.91600000000005</v>
      </c>
    </row>
    <row r="8" spans="2:4" x14ac:dyDescent="0.25">
      <c r="B8" s="4" t="s">
        <v>26</v>
      </c>
      <c r="C8">
        <v>1</v>
      </c>
      <c r="D8" s="5">
        <v>4011.35</v>
      </c>
    </row>
    <row r="9" spans="2:4" x14ac:dyDescent="0.25">
      <c r="B9" s="4" t="s">
        <v>535</v>
      </c>
      <c r="C9">
        <v>1</v>
      </c>
      <c r="D9" s="5">
        <v>6476.4</v>
      </c>
    </row>
    <row r="10" spans="2:4" x14ac:dyDescent="0.25">
      <c r="B10" s="4" t="s">
        <v>33</v>
      </c>
      <c r="C10">
        <v>1</v>
      </c>
      <c r="D10" s="5">
        <v>6011.9331999999995</v>
      </c>
    </row>
    <row r="11" spans="2:4" x14ac:dyDescent="0.25">
      <c r="B11" s="4" t="s">
        <v>511</v>
      </c>
      <c r="C11">
        <v>1</v>
      </c>
      <c r="D11" s="5">
        <v>849.55500000000006</v>
      </c>
    </row>
    <row r="12" spans="2:4" x14ac:dyDescent="0.25">
      <c r="B12" s="4" t="s">
        <v>523</v>
      </c>
      <c r="C12">
        <v>1</v>
      </c>
      <c r="D12" s="5">
        <v>2988.09</v>
      </c>
    </row>
    <row r="13" spans="2:4" x14ac:dyDescent="0.25">
      <c r="B13" s="4" t="s">
        <v>586</v>
      </c>
      <c r="C13">
        <v>1</v>
      </c>
      <c r="D13" s="5">
        <v>30307.110600000007</v>
      </c>
    </row>
  </sheetData>
  <conditionalFormatting pivot="1" sqref="C4:C13">
    <cfRule type="iconSet" priority="1">
      <iconSet showValue="0">
        <cfvo type="num" val="-1"/>
        <cfvo type="num" val="-0.5"/>
        <cfvo type="num" val="0.5"/>
      </iconSet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66FE1-36C4-4462-BF6B-7A741919FF90}">
  <dimension ref="A3:B9"/>
  <sheetViews>
    <sheetView workbookViewId="0">
      <selection activeCell="K11" sqref="K11"/>
    </sheetView>
  </sheetViews>
  <sheetFormatPr baseColWidth="10" defaultRowHeight="15" x14ac:dyDescent="0.25"/>
  <cols>
    <col min="1" max="1" width="24.85546875" bestFit="1" customWidth="1"/>
    <col min="2" max="2" width="17.42578125" bestFit="1" customWidth="1"/>
  </cols>
  <sheetData>
    <row r="3" spans="1:2" x14ac:dyDescent="0.25">
      <c r="A3" s="3" t="s">
        <v>585</v>
      </c>
      <c r="B3" t="s">
        <v>587</v>
      </c>
    </row>
    <row r="4" spans="1:2" x14ac:dyDescent="0.25">
      <c r="A4" s="4" t="s">
        <v>336</v>
      </c>
      <c r="B4">
        <v>11</v>
      </c>
    </row>
    <row r="5" spans="1:2" x14ac:dyDescent="0.25">
      <c r="A5" s="4" t="s">
        <v>348</v>
      </c>
      <c r="B5">
        <v>7</v>
      </c>
    </row>
    <row r="6" spans="1:2" x14ac:dyDescent="0.25">
      <c r="A6" s="4" t="s">
        <v>323</v>
      </c>
      <c r="B6">
        <v>15</v>
      </c>
    </row>
    <row r="7" spans="1:2" x14ac:dyDescent="0.25">
      <c r="A7" s="4" t="s">
        <v>331</v>
      </c>
      <c r="B7">
        <v>13</v>
      </c>
    </row>
    <row r="8" spans="1:2" x14ac:dyDescent="0.25">
      <c r="A8" s="4" t="s">
        <v>354</v>
      </c>
      <c r="B8">
        <v>9</v>
      </c>
    </row>
    <row r="9" spans="1:2" x14ac:dyDescent="0.25">
      <c r="A9" s="4" t="s">
        <v>586</v>
      </c>
      <c r="B9">
        <v>55</v>
      </c>
    </row>
  </sheetData>
  <pageMargins left="0.7" right="0.7" top="0.75" bottom="0.75" header="0.3" footer="0.3"/>
  <pageSetup paperSize="9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_rels/item2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3.xml"/></Relationships>
</file>

<file path=customXml/_rels/item2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4.xml"/></Relationships>
</file>

<file path=customXml/_rels/item2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5.xml"/></Relationships>
</file>

<file path=customXml/_rels/item2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6.xml"/></Relationships>
</file>

<file path=customXml/_rels/item2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7.xml"/></Relationships>
</file>

<file path=customXml/item1.xml>��
</file>

<file path=customXml/item2.xml>��
</file>

<file path=customXml/item3.xml>��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B8A3C924387654CAEF2A614E8DF6444" ma:contentTypeVersion="16" ma:contentTypeDescription="Crée un document." ma:contentTypeScope="" ma:versionID="1a2e7c8b8e8272e9cd5f33ad362d2046">
  <xsd:schema xmlns:xsd="http://www.w3.org/2001/XMLSchema" xmlns:xs="http://www.w3.org/2001/XMLSchema" xmlns:p="http://schemas.microsoft.com/office/2006/metadata/properties" xmlns:ns3="ab7c73c8-7360-4daa-8715-028e45218a2d" xmlns:ns4="66165078-4da8-4b9c-b82e-cfb008c630fe" targetNamespace="http://schemas.microsoft.com/office/2006/metadata/properties" ma:root="true" ma:fieldsID="97c10a7af1031ac3ca98136ac3d08b41" ns3:_="" ns4:_="">
    <xsd:import namespace="ab7c73c8-7360-4daa-8715-028e45218a2d"/>
    <xsd:import namespace="66165078-4da8-4b9c-b82e-cfb008c630f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_activity" minOccurs="0"/>
                <xsd:element ref="ns3:MediaServiceObjectDetectorVersion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7c73c8-7360-4daa-8715-028e45218a2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165078-4da8-4b9c-b82e-cfb008c630fe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2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18.xml>��
</file>

<file path=customXml/item19.xml>��
</file>

<file path=customXml/item20.xml>��
</file>

<file path=customXml/item21.xml>��
</file>

<file path=customXml/item22.xml>��
</file>

<file path=customXml/item23.xml>��
</file>

<file path=customXml/item24.xml>��
</file>

<file path=customXml/item25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b7c73c8-7360-4daa-8715-028e45218a2d" xsi:nil="true"/>
  </documentManagement>
</p:properties>
</file>

<file path=customXml/item26.xml>��
</file>

<file path=customXml/item27.xml>��
</file>

<file path=customXml/itemProps1.xml><?xml version="1.0" encoding="utf-8"?>
<ds:datastoreItem xmlns:ds="http://schemas.openxmlformats.org/officeDocument/2006/customXml" ds:itemID="{7392B715-ED5B-492B-8C28-58F32E9754EF}">
  <ds:schemaRefs/>
</ds:datastoreItem>
</file>

<file path=customXml/itemProps2.xml><?xml version="1.0" encoding="utf-8"?>
<ds:datastoreItem xmlns:ds="http://schemas.openxmlformats.org/officeDocument/2006/customXml" ds:itemID="{BC39822B-21F9-468C-97B6-2240C165AD75}">
  <ds:schemaRefs/>
</ds:datastoreItem>
</file>

<file path=customXml/itemProps3.xml><?xml version="1.0" encoding="utf-8"?>
<ds:datastoreItem xmlns:ds="http://schemas.openxmlformats.org/officeDocument/2006/customXml" ds:itemID="{A42F0016-C818-42EC-9E07-E668BDE27D67}">
  <ds:schemaRefs/>
</ds:datastoreItem>
</file>

<file path=customXml/itemProps4.xml><?xml version="1.0" encoding="utf-8"?>
<ds:datastoreItem xmlns:ds="http://schemas.openxmlformats.org/officeDocument/2006/customXml" ds:itemID="{2C33F2F9-B08D-4290-B2C6-D59C630A9C96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6FAC819D-61F6-42FE-8854-3B9D9DD5B25E}">
  <ds:schemaRefs/>
</ds:datastoreItem>
</file>

<file path=customXml/itemProps6.xml><?xml version="1.0" encoding="utf-8"?>
<ds:datastoreItem xmlns:ds="http://schemas.openxmlformats.org/officeDocument/2006/customXml" ds:itemID="{541BB7F8-EBE6-4E2F-9AC3-809C3A28339F}">
  <ds:schemaRefs/>
</ds:datastoreItem>
</file>

<file path=customXml/itemProps7.xml><?xml version="1.0" encoding="utf-8"?>
<ds:datastoreItem xmlns:ds="http://schemas.openxmlformats.org/officeDocument/2006/customXml" ds:itemID="{D77988C4-C2AE-4AE1-9272-BB818D863831}">
  <ds:schemaRefs/>
</ds:datastoreItem>
</file>

<file path=customXml/itemProps8.xml><?xml version="1.0" encoding="utf-8"?>
<ds:datastoreItem xmlns:ds="http://schemas.openxmlformats.org/officeDocument/2006/customXml" ds:itemID="{C6E74219-6E78-4700-8ACC-A00506D5D768}">
  <ds:schemaRefs/>
</ds:datastoreItem>
</file>

<file path=customXml/itemProps9.xml><?xml version="1.0" encoding="utf-8"?>
<ds:datastoreItem xmlns:ds="http://schemas.openxmlformats.org/officeDocument/2006/customXml" ds:itemID="{D72E04F0-9040-401A-AE79-AE04B876E175}">
  <ds:schemaRefs/>
</ds:datastoreItem>
</file>

<file path=customXml/itemProps10.xml><?xml version="1.0" encoding="utf-8"?>
<ds:datastoreItem xmlns:ds="http://schemas.openxmlformats.org/officeDocument/2006/customXml" ds:itemID="{6A2F0DCF-2A8E-4FE5-BDD3-E5019EE3B462}">
  <ds:schemaRefs/>
</ds:datastoreItem>
</file>

<file path=customXml/itemProps11.xml><?xml version="1.0" encoding="utf-8"?>
<ds:datastoreItem xmlns:ds="http://schemas.openxmlformats.org/officeDocument/2006/customXml" ds:itemID="{2F6E12F5-2326-45DC-8C6D-A802BC85A5A0}">
  <ds:schemaRefs>
    <ds:schemaRef ds:uri="http://schemas.microsoft.com/DataMashup"/>
  </ds:schemaRefs>
</ds:datastoreItem>
</file>

<file path=customXml/itemProps12.xml><?xml version="1.0" encoding="utf-8"?>
<ds:datastoreItem xmlns:ds="http://schemas.openxmlformats.org/officeDocument/2006/customXml" ds:itemID="{84400391-6B0D-4A3F-850C-77F88B808585}">
  <ds:schemaRefs/>
</ds:datastoreItem>
</file>

<file path=customXml/itemProps13.xml><?xml version="1.0" encoding="utf-8"?>
<ds:datastoreItem xmlns:ds="http://schemas.openxmlformats.org/officeDocument/2006/customXml" ds:itemID="{9EAD0BBD-16F3-468E-8AFB-E0D90F37E192}">
  <ds:schemaRefs/>
</ds:datastoreItem>
</file>

<file path=customXml/itemProps14.xml><?xml version="1.0" encoding="utf-8"?>
<ds:datastoreItem xmlns:ds="http://schemas.openxmlformats.org/officeDocument/2006/customXml" ds:itemID="{FA7941B4-0939-4D11-A4D0-63B76A16CE20}">
  <ds:schemaRefs/>
</ds:datastoreItem>
</file>

<file path=customXml/itemProps15.xml><?xml version="1.0" encoding="utf-8"?>
<ds:datastoreItem xmlns:ds="http://schemas.openxmlformats.org/officeDocument/2006/customXml" ds:itemID="{37DC17CF-060E-4D3A-BC44-6F9557317297}">
  <ds:schemaRefs/>
</ds:datastoreItem>
</file>

<file path=customXml/itemProps16.xml><?xml version="1.0" encoding="utf-8"?>
<ds:datastoreItem xmlns:ds="http://schemas.openxmlformats.org/officeDocument/2006/customXml" ds:itemID="{4762CEB7-BE48-41E3-801C-18EBC862C7D7}">
  <ds:schemaRefs/>
</ds:datastoreItem>
</file>

<file path=customXml/itemProps17.xml><?xml version="1.0" encoding="utf-8"?>
<ds:datastoreItem xmlns:ds="http://schemas.openxmlformats.org/officeDocument/2006/customXml" ds:itemID="{64ED6428-6CEB-4731-9C2D-C989B4CCFC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b7c73c8-7360-4daa-8715-028e45218a2d"/>
    <ds:schemaRef ds:uri="66165078-4da8-4b9c-b82e-cfb008c630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18.xml><?xml version="1.0" encoding="utf-8"?>
<ds:datastoreItem xmlns:ds="http://schemas.openxmlformats.org/officeDocument/2006/customXml" ds:itemID="{CD58121E-1E4F-441A-9A69-C0A7B23C7B2D}">
  <ds:schemaRefs/>
</ds:datastoreItem>
</file>

<file path=customXml/itemProps19.xml><?xml version="1.0" encoding="utf-8"?>
<ds:datastoreItem xmlns:ds="http://schemas.openxmlformats.org/officeDocument/2006/customXml" ds:itemID="{D4AA8D5E-6430-43A1-98FE-A8E8E4DC28A2}">
  <ds:schemaRefs/>
</ds:datastoreItem>
</file>

<file path=customXml/itemProps20.xml><?xml version="1.0" encoding="utf-8"?>
<ds:datastoreItem xmlns:ds="http://schemas.openxmlformats.org/officeDocument/2006/customXml" ds:itemID="{23A86F5C-5B03-4C01-B33A-45D015BAC213}">
  <ds:schemaRefs/>
</ds:datastoreItem>
</file>

<file path=customXml/itemProps21.xml><?xml version="1.0" encoding="utf-8"?>
<ds:datastoreItem xmlns:ds="http://schemas.openxmlformats.org/officeDocument/2006/customXml" ds:itemID="{1885C03B-CDAD-43C6-BAF5-D82EC42035EA}">
  <ds:schemaRefs/>
</ds:datastoreItem>
</file>

<file path=customXml/itemProps22.xml><?xml version="1.0" encoding="utf-8"?>
<ds:datastoreItem xmlns:ds="http://schemas.openxmlformats.org/officeDocument/2006/customXml" ds:itemID="{A5905CA7-33D2-4997-ABF0-E7068016D58C}">
  <ds:schemaRefs/>
</ds:datastoreItem>
</file>

<file path=customXml/itemProps23.xml><?xml version="1.0" encoding="utf-8"?>
<ds:datastoreItem xmlns:ds="http://schemas.openxmlformats.org/officeDocument/2006/customXml" ds:itemID="{65C12FBF-2E47-4DF9-BB4F-96FEBBA19B19}">
  <ds:schemaRefs/>
</ds:datastoreItem>
</file>

<file path=customXml/itemProps24.xml><?xml version="1.0" encoding="utf-8"?>
<ds:datastoreItem xmlns:ds="http://schemas.openxmlformats.org/officeDocument/2006/customXml" ds:itemID="{F083852C-8A20-4AE4-A518-5935F824227E}">
  <ds:schemaRefs/>
</ds:datastoreItem>
</file>

<file path=customXml/itemProps25.xml><?xml version="1.0" encoding="utf-8"?>
<ds:datastoreItem xmlns:ds="http://schemas.openxmlformats.org/officeDocument/2006/customXml" ds:itemID="{A1796363-A5C4-455A-A309-5AAF2C7A8F95}">
  <ds:schemaRefs>
    <ds:schemaRef ds:uri="http://purl.org/dc/terms/"/>
    <ds:schemaRef ds:uri="http://www.w3.org/XML/1998/namespace"/>
    <ds:schemaRef ds:uri="http://schemas.microsoft.com/office/2006/documentManagement/types"/>
    <ds:schemaRef ds:uri="ab7c73c8-7360-4daa-8715-028e45218a2d"/>
    <ds:schemaRef ds:uri="http://schemas.microsoft.com/office/infopath/2007/PartnerControls"/>
    <ds:schemaRef ds:uri="http://purl.org/dc/elements/1.1/"/>
    <ds:schemaRef ds:uri="66165078-4da8-4b9c-b82e-cfb008c630fe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26.xml><?xml version="1.0" encoding="utf-8"?>
<ds:datastoreItem xmlns:ds="http://schemas.openxmlformats.org/officeDocument/2006/customXml" ds:itemID="{1C228AF3-F8DC-4A01-AA0E-900712FC5B5F}">
  <ds:schemaRefs/>
</ds:datastoreItem>
</file>

<file path=customXml/itemProps27.xml><?xml version="1.0" encoding="utf-8"?>
<ds:datastoreItem xmlns:ds="http://schemas.openxmlformats.org/officeDocument/2006/customXml" ds:itemID="{4965A93F-0F86-4852-A28E-8C5018D7088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PROMOTIONS</vt:lpstr>
      <vt:lpstr>RETOURS</vt:lpstr>
      <vt:lpstr>VENTES</vt:lpstr>
      <vt:lpstr>MAGAZIN</vt:lpstr>
      <vt:lpstr>CATALOGUE_PRDT</vt:lpstr>
      <vt:lpstr>CA ET STOCK ACTUEL</vt:lpstr>
      <vt:lpstr>CA par produit</vt:lpstr>
      <vt:lpstr>Quantité par Magasin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amal elbatji</dc:creator>
  <cp:lastModifiedBy>EL BATJI Yasmine Amal</cp:lastModifiedBy>
  <dcterms:created xsi:type="dcterms:W3CDTF">2026-02-09T09:06:19Z</dcterms:created>
  <dcterms:modified xsi:type="dcterms:W3CDTF">2026-02-09T11:15:15Z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0x0101009B8A3C924387654CAEF2A614E8DF6444</vt:lpwstr>
  </property>
</Properties>
</file>